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1 April 2015" sheetId="1" r:id="rId1"/>
  </sheets>
  <calcPr calcId="0"/>
</workbook>
</file>

<file path=xl/calcChain.xml><?xml version="1.0" encoding="utf-8"?>
<calcChain xmlns="http://schemas.openxmlformats.org/spreadsheetml/2006/main">
  <c r="E59" i="1" l="1"/>
  <c r="D59" i="1"/>
  <c r="C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<sst xmlns="http://schemas.openxmlformats.org/spreadsheetml/2006/main" count="119" uniqueCount="72">
  <si>
    <t>Date of Transaction</t>
  </si>
  <si>
    <t>Beneficiary</t>
  </si>
  <si>
    <t>Net Amount £</t>
  </si>
  <si>
    <t>VAT Recoverable £</t>
  </si>
  <si>
    <t>Summary of Purpose of the expenditure</t>
  </si>
  <si>
    <t>Qualsafe</t>
  </si>
  <si>
    <t>Books</t>
  </si>
  <si>
    <t>Aquacheck Engineering</t>
  </si>
  <si>
    <t>Pump</t>
  </si>
  <si>
    <t>Pincents Manor</t>
  </si>
  <si>
    <t>Subsistence</t>
  </si>
  <si>
    <t>Food</t>
  </si>
  <si>
    <t>Ch Inst Public Finance &amp; Accountancy</t>
  </si>
  <si>
    <t>Subscription</t>
  </si>
  <si>
    <t>eHosting</t>
  </si>
  <si>
    <t>IT - Hosting Fees</t>
  </si>
  <si>
    <t>Survey Monkey</t>
  </si>
  <si>
    <t>Skylite Luggage</t>
  </si>
  <si>
    <t>Laptop Bag</t>
  </si>
  <si>
    <t>Clarks</t>
  </si>
  <si>
    <t>Footwear</t>
  </si>
  <si>
    <t>Physiotec</t>
  </si>
  <si>
    <t>Occupational Health</t>
  </si>
  <si>
    <t>PMG Ltd</t>
  </si>
  <si>
    <t>Conference</t>
  </si>
  <si>
    <t>Greenwich UE</t>
  </si>
  <si>
    <t>Catering</t>
  </si>
  <si>
    <t>The Oracle Shopping</t>
  </si>
  <si>
    <t>Car Park</t>
  </si>
  <si>
    <t>Oxford Spires Four Pillars</t>
  </si>
  <si>
    <t>Hotel</t>
  </si>
  <si>
    <t>Tesco</t>
  </si>
  <si>
    <t>Kenable</t>
  </si>
  <si>
    <t>Cabling</t>
  </si>
  <si>
    <t>Holiday Inn Express</t>
  </si>
  <si>
    <t>Refund</t>
  </si>
  <si>
    <t>Trainline</t>
  </si>
  <si>
    <t>Train Ticket</t>
  </si>
  <si>
    <t>Discount-Supplements</t>
  </si>
  <si>
    <t>Hydration Tablets</t>
  </si>
  <si>
    <t>Virgin Atlantic</t>
  </si>
  <si>
    <t>Airline</t>
  </si>
  <si>
    <t>The Gabels B&amp;B</t>
  </si>
  <si>
    <t>Dominos Pizza</t>
  </si>
  <si>
    <t>Public Policy Exchange</t>
  </si>
  <si>
    <t>Paypal - HC Direct</t>
  </si>
  <si>
    <t>Hob Cover</t>
  </si>
  <si>
    <t>Lee's Garden</t>
  </si>
  <si>
    <t>KFC</t>
  </si>
  <si>
    <t>Local Government Assoc</t>
  </si>
  <si>
    <t>MacDonalds</t>
  </si>
  <si>
    <t>First Great Western</t>
  </si>
  <si>
    <t>SW Trains</t>
  </si>
  <si>
    <t>Lindy</t>
  </si>
  <si>
    <t>Computer Cable</t>
  </si>
  <si>
    <t>Greenfingers</t>
  </si>
  <si>
    <t>Outdoor Furniture</t>
  </si>
  <si>
    <t>Travelodge</t>
  </si>
  <si>
    <t>Premier Inn</t>
  </si>
  <si>
    <t>Sanitaryware Co</t>
  </si>
  <si>
    <t>Toilet Seat</t>
  </si>
  <si>
    <t>Ates Business Travel</t>
  </si>
  <si>
    <t>Travel</t>
  </si>
  <si>
    <t>Paypal - Sectormarke</t>
  </si>
  <si>
    <t>Exhibition Tickets</t>
  </si>
  <si>
    <t>Paypal - Algedalogis</t>
  </si>
  <si>
    <t>Automotive Parts</t>
  </si>
  <si>
    <t>HB Canoe &amp; Kayak</t>
  </si>
  <si>
    <t>Paddles</t>
  </si>
  <si>
    <t>Amazon</t>
  </si>
  <si>
    <t>Gross Amount 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</si>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</sst>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164" fontId="14" fillId="0" borderId="0" xfId="0" applyNumberFormat="1" applyFont="1" applyAlignment="1">
      <alignment horizontal="right"/>
    </xf>
    <xf numFmtId="0" fontId="16" fillId="0" borderId="10" xfId="0" applyFont="1" applyBorder="1"/>
    <xf numFmtId="164" fontId="16" fillId="0" borderId="10" xfId="0" applyNumberFormat="1" applyFont="1" applyBorder="1"/>
    <xf numFmtId="164" fontId="18" fillId="0" borderId="10" xfId="0" applyNumberFormat="1" applyFont="1" applyBorder="1" applyAlignment="1">
      <alignment horizontal="right"/>
    </xf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4" fillId="0" borderId="10" xfId="0" applyNumberFormat="1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D17" sqref="D17"/>
    </sheetView>
  </sheetViews>
  <sheetFormatPr defaultRowHeight="15" x14ac:dyDescent="0.25"/>
  <cols>
    <col min="1" max="1" width="18.28515625" bestFit="1" customWidth="1"/>
    <col min="2" max="2" width="34.42578125" bestFit="1" customWidth="1"/>
    <col min="3" max="3" width="13.42578125" style="3" bestFit="1" customWidth="1"/>
    <col min="4" max="4" width="17.7109375" style="5" bestFit="1" customWidth="1"/>
    <col min="5" max="5" width="15.140625" style="3" bestFit="1" customWidth="1"/>
    <col min="6" max="6" width="37.28515625" bestFit="1" customWidth="1"/>
    <col min="7" max="7" width="19.28515625" bestFit="1" customWidth="1"/>
  </cols>
  <sheetData>
    <row r="1" spans="1:6" s="1" customFormat="1" x14ac:dyDescent="0.25">
      <c r="A1" s="6" t="s">
        <v>0</v>
      </c>
      <c r="B1" s="6" t="s">
        <v>1</v>
      </c>
      <c r="C1" s="7" t="s">
        <v>2</v>
      </c>
      <c r="D1" s="8" t="s">
        <v>3</v>
      </c>
      <c r="E1" s="7" t="s">
        <v>70</v>
      </c>
      <c r="F1" s="6" t="s">
        <v>4</v>
      </c>
    </row>
    <row r="2" spans="1:6" x14ac:dyDescent="0.25">
      <c r="A2" s="9">
        <v>42095</v>
      </c>
      <c r="B2" s="10" t="s">
        <v>5</v>
      </c>
      <c r="C2" s="11">
        <v>175.95</v>
      </c>
      <c r="D2" s="12">
        <v>0</v>
      </c>
      <c r="E2" s="11">
        <f>C2+D2</f>
        <v>175.95</v>
      </c>
      <c r="F2" s="10" t="s">
        <v>6</v>
      </c>
    </row>
    <row r="3" spans="1:6" x14ac:dyDescent="0.25">
      <c r="A3" s="9">
        <v>42095</v>
      </c>
      <c r="B3" s="10" t="s">
        <v>7</v>
      </c>
      <c r="C3" s="11">
        <v>90.97</v>
      </c>
      <c r="D3" s="12">
        <v>18.190000000000001</v>
      </c>
      <c r="E3" s="11">
        <f>C3+D3</f>
        <v>109.16</v>
      </c>
      <c r="F3" s="10" t="s">
        <v>8</v>
      </c>
    </row>
    <row r="4" spans="1:6" x14ac:dyDescent="0.25">
      <c r="A4" s="9">
        <v>42096</v>
      </c>
      <c r="B4" s="10" t="s">
        <v>9</v>
      </c>
      <c r="C4" s="11">
        <v>16.670000000000002</v>
      </c>
      <c r="D4" s="12">
        <v>3.33</v>
      </c>
      <c r="E4" s="11">
        <f>C4+D4</f>
        <v>20</v>
      </c>
      <c r="F4" s="10" t="s">
        <v>10</v>
      </c>
    </row>
    <row r="5" spans="1:6" x14ac:dyDescent="0.25">
      <c r="A5" s="9">
        <v>42096</v>
      </c>
      <c r="B5" s="10" t="s">
        <v>12</v>
      </c>
      <c r="C5" s="11">
        <v>310</v>
      </c>
      <c r="D5" s="12">
        <v>0</v>
      </c>
      <c r="E5" s="11">
        <f>C5+D5</f>
        <v>310</v>
      </c>
      <c r="F5" s="10" t="s">
        <v>13</v>
      </c>
    </row>
    <row r="6" spans="1:6" x14ac:dyDescent="0.25">
      <c r="A6" s="9">
        <v>42097</v>
      </c>
      <c r="B6" s="10" t="s">
        <v>14</v>
      </c>
      <c r="C6" s="11">
        <v>23.12</v>
      </c>
      <c r="D6" s="12">
        <v>4.62</v>
      </c>
      <c r="E6" s="11">
        <f>C6+D6</f>
        <v>27.740000000000002</v>
      </c>
      <c r="F6" s="10" t="s">
        <v>15</v>
      </c>
    </row>
    <row r="7" spans="1:6" x14ac:dyDescent="0.25">
      <c r="A7" s="9">
        <v>42097</v>
      </c>
      <c r="B7" s="10" t="s">
        <v>16</v>
      </c>
      <c r="C7" s="11">
        <v>299</v>
      </c>
      <c r="D7" s="12">
        <v>0</v>
      </c>
      <c r="E7" s="11">
        <f t="shared" ref="E7:E57" si="0">C7+D7</f>
        <v>299</v>
      </c>
      <c r="F7" s="10" t="s">
        <v>13</v>
      </c>
    </row>
    <row r="8" spans="1:6" x14ac:dyDescent="0.25">
      <c r="A8" s="9">
        <v>42098</v>
      </c>
      <c r="B8" s="10" t="s">
        <v>17</v>
      </c>
      <c r="C8" s="11">
        <v>37.979999999999997</v>
      </c>
      <c r="D8" s="12">
        <v>0</v>
      </c>
      <c r="E8" s="11">
        <f t="shared" si="0"/>
        <v>37.979999999999997</v>
      </c>
      <c r="F8" s="10" t="s">
        <v>18</v>
      </c>
    </row>
    <row r="9" spans="1:6" x14ac:dyDescent="0.25">
      <c r="A9" s="9">
        <v>42100</v>
      </c>
      <c r="B9" s="10" t="s">
        <v>19</v>
      </c>
      <c r="C9" s="11">
        <v>40</v>
      </c>
      <c r="D9" s="12">
        <v>0</v>
      </c>
      <c r="E9" s="11">
        <f t="shared" si="0"/>
        <v>40</v>
      </c>
      <c r="F9" s="10" t="s">
        <v>20</v>
      </c>
    </row>
    <row r="10" spans="1:6" x14ac:dyDescent="0.25">
      <c r="A10" s="9">
        <v>42102</v>
      </c>
      <c r="B10" s="10" t="s">
        <v>21</v>
      </c>
      <c r="C10" s="11">
        <v>120</v>
      </c>
      <c r="D10" s="12">
        <v>0</v>
      </c>
      <c r="E10" s="11">
        <f t="shared" si="0"/>
        <v>120</v>
      </c>
      <c r="F10" s="10" t="s">
        <v>22</v>
      </c>
    </row>
    <row r="11" spans="1:6" x14ac:dyDescent="0.25">
      <c r="A11" s="9">
        <v>42102</v>
      </c>
      <c r="B11" s="10" t="s">
        <v>23</v>
      </c>
      <c r="C11" s="11">
        <v>385</v>
      </c>
      <c r="D11" s="12">
        <v>77</v>
      </c>
      <c r="E11" s="11">
        <f t="shared" si="0"/>
        <v>462</v>
      </c>
      <c r="F11" s="10" t="s">
        <v>24</v>
      </c>
    </row>
    <row r="12" spans="1:6" x14ac:dyDescent="0.25">
      <c r="A12" s="9">
        <v>42102</v>
      </c>
      <c r="B12" s="10" t="s">
        <v>25</v>
      </c>
      <c r="C12" s="11">
        <v>450</v>
      </c>
      <c r="D12" s="12">
        <v>50</v>
      </c>
      <c r="E12" s="11">
        <f t="shared" si="0"/>
        <v>500</v>
      </c>
      <c r="F12" s="10" t="s">
        <v>26</v>
      </c>
    </row>
    <row r="13" spans="1:6" x14ac:dyDescent="0.25">
      <c r="A13" s="9">
        <v>42103</v>
      </c>
      <c r="B13" s="10" t="s">
        <v>27</v>
      </c>
      <c r="C13" s="11">
        <v>2.5</v>
      </c>
      <c r="D13" s="12">
        <v>0.5</v>
      </c>
      <c r="E13" s="11">
        <f t="shared" si="0"/>
        <v>3</v>
      </c>
      <c r="F13" s="10" t="s">
        <v>28</v>
      </c>
    </row>
    <row r="14" spans="1:6" x14ac:dyDescent="0.25">
      <c r="A14" s="9">
        <v>42104</v>
      </c>
      <c r="B14" s="10" t="s">
        <v>29</v>
      </c>
      <c r="C14" s="11">
        <v>170.83</v>
      </c>
      <c r="D14" s="12">
        <v>34.17</v>
      </c>
      <c r="E14" s="11">
        <f t="shared" si="0"/>
        <v>205</v>
      </c>
      <c r="F14" s="10" t="s">
        <v>30</v>
      </c>
    </row>
    <row r="15" spans="1:6" x14ac:dyDescent="0.25">
      <c r="A15" s="9">
        <v>42104</v>
      </c>
      <c r="B15" s="10" t="s">
        <v>29</v>
      </c>
      <c r="C15" s="11">
        <v>141.66999999999999</v>
      </c>
      <c r="D15" s="12">
        <v>28.33</v>
      </c>
      <c r="E15" s="11">
        <f t="shared" si="0"/>
        <v>170</v>
      </c>
      <c r="F15" s="10" t="s">
        <v>30</v>
      </c>
    </row>
    <row r="16" spans="1:6" x14ac:dyDescent="0.25">
      <c r="A16" s="9">
        <v>42104</v>
      </c>
      <c r="B16" s="10" t="s">
        <v>29</v>
      </c>
      <c r="C16" s="11">
        <v>11.25</v>
      </c>
      <c r="D16" s="12">
        <v>2.25</v>
      </c>
      <c r="E16" s="11">
        <f t="shared" si="0"/>
        <v>13.5</v>
      </c>
      <c r="F16" s="10" t="s">
        <v>30</v>
      </c>
    </row>
    <row r="17" spans="1:6" x14ac:dyDescent="0.25">
      <c r="A17" s="9">
        <v>42104</v>
      </c>
      <c r="B17" s="10" t="s">
        <v>29</v>
      </c>
      <c r="C17" s="11">
        <v>141.66999999999999</v>
      </c>
      <c r="D17" s="12">
        <v>28.33</v>
      </c>
      <c r="E17" s="11">
        <f t="shared" si="0"/>
        <v>170</v>
      </c>
      <c r="F17" s="10" t="s">
        <v>30</v>
      </c>
    </row>
    <row r="18" spans="1:6" x14ac:dyDescent="0.25">
      <c r="A18" s="9">
        <v>42104</v>
      </c>
      <c r="B18" s="10" t="s">
        <v>29</v>
      </c>
      <c r="C18" s="11">
        <v>141.66999999999999</v>
      </c>
      <c r="D18" s="12">
        <v>28.33</v>
      </c>
      <c r="E18" s="11">
        <f t="shared" si="0"/>
        <v>170</v>
      </c>
      <c r="F18" s="10" t="s">
        <v>30</v>
      </c>
    </row>
    <row r="19" spans="1:6" x14ac:dyDescent="0.25">
      <c r="A19" s="9">
        <v>42104</v>
      </c>
      <c r="B19" s="10" t="s">
        <v>29</v>
      </c>
      <c r="C19" s="11">
        <v>141.66999999999999</v>
      </c>
      <c r="D19" s="12">
        <v>28.33</v>
      </c>
      <c r="E19" s="11">
        <f t="shared" si="0"/>
        <v>170</v>
      </c>
      <c r="F19" s="10" t="s">
        <v>30</v>
      </c>
    </row>
    <row r="20" spans="1:6" x14ac:dyDescent="0.25">
      <c r="A20" s="9">
        <v>42107</v>
      </c>
      <c r="B20" s="10" t="s">
        <v>31</v>
      </c>
      <c r="C20" s="11">
        <v>118.33</v>
      </c>
      <c r="D20" s="12">
        <v>0</v>
      </c>
      <c r="E20" s="11">
        <f t="shared" si="0"/>
        <v>118.33</v>
      </c>
      <c r="F20" s="10" t="s">
        <v>26</v>
      </c>
    </row>
    <row r="21" spans="1:6" x14ac:dyDescent="0.25">
      <c r="A21" s="9">
        <v>42108</v>
      </c>
      <c r="B21" s="10" t="s">
        <v>32</v>
      </c>
      <c r="C21" s="11">
        <v>65.75</v>
      </c>
      <c r="D21" s="12">
        <v>0</v>
      </c>
      <c r="E21" s="11">
        <f t="shared" si="0"/>
        <v>65.75</v>
      </c>
      <c r="F21" s="10" t="s">
        <v>33</v>
      </c>
    </row>
    <row r="22" spans="1:6" x14ac:dyDescent="0.25">
      <c r="A22" s="9">
        <v>42109</v>
      </c>
      <c r="B22" s="10" t="s">
        <v>34</v>
      </c>
      <c r="C22" s="11">
        <v>69.16</v>
      </c>
      <c r="D22" s="12">
        <v>13.83</v>
      </c>
      <c r="E22" s="11">
        <f t="shared" si="0"/>
        <v>82.99</v>
      </c>
      <c r="F22" s="10" t="s">
        <v>30</v>
      </c>
    </row>
    <row r="23" spans="1:6" x14ac:dyDescent="0.25">
      <c r="A23" s="9">
        <v>42109</v>
      </c>
      <c r="B23" s="10" t="s">
        <v>25</v>
      </c>
      <c r="C23" s="11">
        <v>-200</v>
      </c>
      <c r="D23" s="12">
        <v>0</v>
      </c>
      <c r="E23" s="11">
        <f t="shared" si="0"/>
        <v>-200</v>
      </c>
      <c r="F23" s="10" t="s">
        <v>35</v>
      </c>
    </row>
    <row r="24" spans="1:6" x14ac:dyDescent="0.25">
      <c r="A24" s="9">
        <v>42110</v>
      </c>
      <c r="B24" s="10" t="s">
        <v>36</v>
      </c>
      <c r="C24" s="11">
        <v>40.39</v>
      </c>
      <c r="D24" s="12">
        <v>0</v>
      </c>
      <c r="E24" s="11">
        <f t="shared" si="0"/>
        <v>40.39</v>
      </c>
      <c r="F24" s="10" t="s">
        <v>37</v>
      </c>
    </row>
    <row r="25" spans="1:6" x14ac:dyDescent="0.25">
      <c r="A25" s="9">
        <v>42111</v>
      </c>
      <c r="B25" s="10" t="s">
        <v>38</v>
      </c>
      <c r="C25" s="11">
        <v>199.6</v>
      </c>
      <c r="D25" s="12">
        <v>0</v>
      </c>
      <c r="E25" s="11">
        <f t="shared" si="0"/>
        <v>199.6</v>
      </c>
      <c r="F25" s="10" t="s">
        <v>39</v>
      </c>
    </row>
    <row r="26" spans="1:6" x14ac:dyDescent="0.25">
      <c r="A26" s="9">
        <v>42112</v>
      </c>
      <c r="B26" s="10" t="s">
        <v>40</v>
      </c>
      <c r="C26" s="11">
        <v>419.25</v>
      </c>
      <c r="D26" s="12">
        <v>0</v>
      </c>
      <c r="E26" s="11">
        <f t="shared" si="0"/>
        <v>419.25</v>
      </c>
      <c r="F26" s="10" t="s">
        <v>41</v>
      </c>
    </row>
    <row r="27" spans="1:6" x14ac:dyDescent="0.25">
      <c r="A27" s="9">
        <v>42115</v>
      </c>
      <c r="B27" s="10" t="s">
        <v>42</v>
      </c>
      <c r="C27" s="11">
        <v>75</v>
      </c>
      <c r="D27" s="12">
        <v>0</v>
      </c>
      <c r="E27" s="11">
        <f t="shared" si="0"/>
        <v>75</v>
      </c>
      <c r="F27" s="10" t="s">
        <v>30</v>
      </c>
    </row>
    <row r="28" spans="1:6" x14ac:dyDescent="0.25">
      <c r="A28" s="9">
        <v>42115</v>
      </c>
      <c r="B28" s="10" t="s">
        <v>43</v>
      </c>
      <c r="C28" s="11">
        <v>63.93</v>
      </c>
      <c r="D28" s="12">
        <v>0</v>
      </c>
      <c r="E28" s="11">
        <f t="shared" si="0"/>
        <v>63.93</v>
      </c>
      <c r="F28" s="10" t="s">
        <v>11</v>
      </c>
    </row>
    <row r="29" spans="1:6" x14ac:dyDescent="0.25">
      <c r="A29" s="9">
        <v>42115</v>
      </c>
      <c r="B29" s="10" t="s">
        <v>43</v>
      </c>
      <c r="C29" s="11">
        <v>87.38</v>
      </c>
      <c r="D29" s="12">
        <v>0</v>
      </c>
      <c r="E29" s="11">
        <f t="shared" si="0"/>
        <v>87.38</v>
      </c>
      <c r="F29" s="10" t="s">
        <v>11</v>
      </c>
    </row>
    <row r="30" spans="1:6" x14ac:dyDescent="0.25">
      <c r="A30" s="9">
        <v>42115</v>
      </c>
      <c r="B30" s="10" t="s">
        <v>36</v>
      </c>
      <c r="C30" s="11">
        <v>69.87</v>
      </c>
      <c r="D30" s="12">
        <v>0</v>
      </c>
      <c r="E30" s="11">
        <f t="shared" si="0"/>
        <v>69.87</v>
      </c>
      <c r="F30" s="10" t="s">
        <v>37</v>
      </c>
    </row>
    <row r="31" spans="1:6" x14ac:dyDescent="0.25">
      <c r="A31" s="9">
        <v>42115</v>
      </c>
      <c r="B31" s="10" t="s">
        <v>44</v>
      </c>
      <c r="C31" s="11">
        <v>236</v>
      </c>
      <c r="D31" s="12">
        <v>47.2</v>
      </c>
      <c r="E31" s="11">
        <f t="shared" si="0"/>
        <v>283.2</v>
      </c>
      <c r="F31" s="10" t="s">
        <v>24</v>
      </c>
    </row>
    <row r="32" spans="1:6" x14ac:dyDescent="0.25">
      <c r="A32" s="9">
        <v>42116</v>
      </c>
      <c r="B32" s="10" t="s">
        <v>45</v>
      </c>
      <c r="C32" s="11">
        <v>91.99</v>
      </c>
      <c r="D32" s="12">
        <v>0</v>
      </c>
      <c r="E32" s="11">
        <f t="shared" si="0"/>
        <v>91.99</v>
      </c>
      <c r="F32" s="10" t="s">
        <v>46</v>
      </c>
    </row>
    <row r="33" spans="1:6" x14ac:dyDescent="0.25">
      <c r="A33" s="9">
        <v>42116</v>
      </c>
      <c r="B33" s="10" t="s">
        <v>47</v>
      </c>
      <c r="C33" s="11">
        <v>63.2</v>
      </c>
      <c r="D33" s="12">
        <v>0</v>
      </c>
      <c r="E33" s="11">
        <f t="shared" si="0"/>
        <v>63.2</v>
      </c>
      <c r="F33" s="10" t="s">
        <v>11</v>
      </c>
    </row>
    <row r="34" spans="1:6" x14ac:dyDescent="0.25">
      <c r="A34" s="9">
        <v>42116</v>
      </c>
      <c r="B34" s="10" t="s">
        <v>48</v>
      </c>
      <c r="C34" s="11">
        <v>100.94</v>
      </c>
      <c r="D34" s="12">
        <v>0</v>
      </c>
      <c r="E34" s="11">
        <f t="shared" si="0"/>
        <v>100.94</v>
      </c>
      <c r="F34" s="10" t="s">
        <v>11</v>
      </c>
    </row>
    <row r="35" spans="1:6" x14ac:dyDescent="0.25">
      <c r="A35" s="9">
        <v>42116</v>
      </c>
      <c r="B35" s="10" t="s">
        <v>49</v>
      </c>
      <c r="C35" s="11">
        <v>495</v>
      </c>
      <c r="D35" s="12">
        <v>99</v>
      </c>
      <c r="E35" s="11">
        <f t="shared" si="0"/>
        <v>594</v>
      </c>
      <c r="F35" s="10" t="s">
        <v>24</v>
      </c>
    </row>
    <row r="36" spans="1:6" x14ac:dyDescent="0.25">
      <c r="A36" s="9">
        <v>42116</v>
      </c>
      <c r="B36" s="10" t="s">
        <v>49</v>
      </c>
      <c r="C36" s="11">
        <v>495</v>
      </c>
      <c r="D36" s="12">
        <v>99</v>
      </c>
      <c r="E36" s="11">
        <f t="shared" si="0"/>
        <v>594</v>
      </c>
      <c r="F36" s="10" t="s">
        <v>24</v>
      </c>
    </row>
    <row r="37" spans="1:6" x14ac:dyDescent="0.25">
      <c r="A37" s="9">
        <v>42117</v>
      </c>
      <c r="B37" s="10" t="s">
        <v>40</v>
      </c>
      <c r="C37" s="11">
        <v>260.48</v>
      </c>
      <c r="D37" s="12">
        <v>0</v>
      </c>
      <c r="E37" s="11">
        <f t="shared" si="0"/>
        <v>260.48</v>
      </c>
      <c r="F37" s="10" t="s">
        <v>41</v>
      </c>
    </row>
    <row r="38" spans="1:6" x14ac:dyDescent="0.25">
      <c r="A38" s="9">
        <v>42117</v>
      </c>
      <c r="B38" s="10" t="s">
        <v>40</v>
      </c>
      <c r="C38" s="11">
        <v>40.76</v>
      </c>
      <c r="D38" s="12">
        <v>0</v>
      </c>
      <c r="E38" s="11">
        <f t="shared" si="0"/>
        <v>40.76</v>
      </c>
      <c r="F38" s="10" t="s">
        <v>41</v>
      </c>
    </row>
    <row r="39" spans="1:6" x14ac:dyDescent="0.25">
      <c r="A39" s="9">
        <v>42117</v>
      </c>
      <c r="B39" s="10" t="s">
        <v>43</v>
      </c>
      <c r="C39" s="11">
        <v>116.91</v>
      </c>
      <c r="D39" s="12">
        <v>0</v>
      </c>
      <c r="E39" s="11">
        <f t="shared" si="0"/>
        <v>116.91</v>
      </c>
      <c r="F39" s="10" t="s">
        <v>11</v>
      </c>
    </row>
    <row r="40" spans="1:6" x14ac:dyDescent="0.25">
      <c r="A40" s="9">
        <v>42117</v>
      </c>
      <c r="B40" s="10" t="s">
        <v>50</v>
      </c>
      <c r="C40" s="11">
        <v>41.11</v>
      </c>
      <c r="D40" s="12">
        <v>0</v>
      </c>
      <c r="E40" s="11">
        <f t="shared" si="0"/>
        <v>41.11</v>
      </c>
      <c r="F40" s="10" t="s">
        <v>11</v>
      </c>
    </row>
    <row r="41" spans="1:6" x14ac:dyDescent="0.25">
      <c r="A41" s="9">
        <v>42118</v>
      </c>
      <c r="B41" s="10" t="s">
        <v>51</v>
      </c>
      <c r="C41" s="11">
        <v>17.3</v>
      </c>
      <c r="D41" s="12">
        <v>0</v>
      </c>
      <c r="E41" s="11">
        <f t="shared" si="0"/>
        <v>17.3</v>
      </c>
      <c r="F41" s="10" t="s">
        <v>37</v>
      </c>
    </row>
    <row r="42" spans="1:6" x14ac:dyDescent="0.25">
      <c r="A42" s="9">
        <v>42119</v>
      </c>
      <c r="B42" s="10" t="s">
        <v>43</v>
      </c>
      <c r="C42" s="11">
        <v>87.01</v>
      </c>
      <c r="D42" s="12">
        <v>0</v>
      </c>
      <c r="E42" s="11">
        <f t="shared" si="0"/>
        <v>87.01</v>
      </c>
      <c r="F42" s="10" t="s">
        <v>11</v>
      </c>
    </row>
    <row r="43" spans="1:6" x14ac:dyDescent="0.25">
      <c r="A43" s="9">
        <v>42119</v>
      </c>
      <c r="B43" s="10" t="s">
        <v>36</v>
      </c>
      <c r="C43" s="11">
        <v>-20.6</v>
      </c>
      <c r="D43" s="12">
        <v>0</v>
      </c>
      <c r="E43" s="11">
        <f t="shared" si="0"/>
        <v>-20.6</v>
      </c>
      <c r="F43" s="10" t="s">
        <v>11</v>
      </c>
    </row>
    <row r="44" spans="1:6" x14ac:dyDescent="0.25">
      <c r="A44" s="9">
        <v>42120</v>
      </c>
      <c r="B44" s="10" t="s">
        <v>52</v>
      </c>
      <c r="C44" s="11">
        <v>31.5</v>
      </c>
      <c r="D44" s="12">
        <v>0</v>
      </c>
      <c r="E44" s="11">
        <f t="shared" si="0"/>
        <v>31.5</v>
      </c>
      <c r="F44" s="10" t="s">
        <v>37</v>
      </c>
    </row>
    <row r="45" spans="1:6" x14ac:dyDescent="0.25">
      <c r="A45" s="9">
        <v>42121</v>
      </c>
      <c r="B45" s="10" t="s">
        <v>52</v>
      </c>
      <c r="C45" s="11">
        <v>8</v>
      </c>
      <c r="D45" s="12">
        <v>0</v>
      </c>
      <c r="E45" s="11">
        <f t="shared" si="0"/>
        <v>8</v>
      </c>
      <c r="F45" s="10" t="s">
        <v>37</v>
      </c>
    </row>
    <row r="46" spans="1:6" x14ac:dyDescent="0.25">
      <c r="A46" s="9">
        <v>42121</v>
      </c>
      <c r="B46" s="10" t="s">
        <v>53</v>
      </c>
      <c r="C46" s="11">
        <v>17.98</v>
      </c>
      <c r="D46" s="12">
        <v>0</v>
      </c>
      <c r="E46" s="11">
        <f t="shared" si="0"/>
        <v>17.98</v>
      </c>
      <c r="F46" s="10" t="s">
        <v>54</v>
      </c>
    </row>
    <row r="47" spans="1:6" x14ac:dyDescent="0.25">
      <c r="A47" s="9">
        <v>42122</v>
      </c>
      <c r="B47" s="10" t="s">
        <v>55</v>
      </c>
      <c r="C47" s="11">
        <v>1181.24</v>
      </c>
      <c r="D47" s="12">
        <v>233.25</v>
      </c>
      <c r="E47" s="11">
        <f t="shared" si="0"/>
        <v>1414.49</v>
      </c>
      <c r="F47" s="10" t="s">
        <v>56</v>
      </c>
    </row>
    <row r="48" spans="1:6" x14ac:dyDescent="0.25">
      <c r="A48" s="9">
        <v>42123</v>
      </c>
      <c r="B48" s="10" t="s">
        <v>57</v>
      </c>
      <c r="C48" s="11">
        <v>305.3</v>
      </c>
      <c r="D48" s="12">
        <v>0</v>
      </c>
      <c r="E48" s="11">
        <f t="shared" si="0"/>
        <v>305.3</v>
      </c>
      <c r="F48" s="10" t="s">
        <v>30</v>
      </c>
    </row>
    <row r="49" spans="1:6" x14ac:dyDescent="0.25">
      <c r="A49" s="9">
        <v>42123</v>
      </c>
      <c r="B49" s="10" t="s">
        <v>58</v>
      </c>
      <c r="C49" s="11">
        <v>344.25</v>
      </c>
      <c r="D49" s="12">
        <v>0</v>
      </c>
      <c r="E49" s="11">
        <f t="shared" si="0"/>
        <v>344.25</v>
      </c>
      <c r="F49" s="10" t="s">
        <v>30</v>
      </c>
    </row>
    <row r="50" spans="1:6" x14ac:dyDescent="0.25">
      <c r="A50" s="9">
        <v>42123</v>
      </c>
      <c r="B50" s="10" t="s">
        <v>51</v>
      </c>
      <c r="C50" s="11">
        <v>50.9</v>
      </c>
      <c r="D50" s="12">
        <v>0</v>
      </c>
      <c r="E50" s="11">
        <f t="shared" si="0"/>
        <v>50.9</v>
      </c>
      <c r="F50" s="10" t="s">
        <v>37</v>
      </c>
    </row>
    <row r="51" spans="1:6" x14ac:dyDescent="0.25">
      <c r="A51" s="9">
        <v>42123</v>
      </c>
      <c r="B51" s="10" t="s">
        <v>51</v>
      </c>
      <c r="C51" s="11">
        <v>130.6</v>
      </c>
      <c r="D51" s="12">
        <v>0</v>
      </c>
      <c r="E51" s="11">
        <f t="shared" si="0"/>
        <v>130.6</v>
      </c>
      <c r="F51" s="10" t="s">
        <v>37</v>
      </c>
    </row>
    <row r="52" spans="1:6" x14ac:dyDescent="0.25">
      <c r="A52" s="9">
        <v>42124</v>
      </c>
      <c r="B52" s="10" t="s">
        <v>59</v>
      </c>
      <c r="C52" s="11">
        <v>108</v>
      </c>
      <c r="D52" s="12">
        <v>0</v>
      </c>
      <c r="E52" s="11">
        <f t="shared" si="0"/>
        <v>108</v>
      </c>
      <c r="F52" s="10" t="s">
        <v>60</v>
      </c>
    </row>
    <row r="53" spans="1:6" x14ac:dyDescent="0.25">
      <c r="A53" s="9">
        <v>42124</v>
      </c>
      <c r="B53" s="10" t="s">
        <v>61</v>
      </c>
      <c r="C53" s="11">
        <v>458.05</v>
      </c>
      <c r="D53" s="12">
        <v>0</v>
      </c>
      <c r="E53" s="11">
        <f t="shared" si="0"/>
        <v>458.05</v>
      </c>
      <c r="F53" s="10" t="s">
        <v>62</v>
      </c>
    </row>
    <row r="54" spans="1:6" x14ac:dyDescent="0.25">
      <c r="A54" s="9">
        <v>42124</v>
      </c>
      <c r="B54" s="10" t="s">
        <v>63</v>
      </c>
      <c r="C54" s="11">
        <v>98.34</v>
      </c>
      <c r="D54" s="12">
        <v>0</v>
      </c>
      <c r="E54" s="11">
        <f t="shared" si="0"/>
        <v>98.34</v>
      </c>
      <c r="F54" s="10" t="s">
        <v>64</v>
      </c>
    </row>
    <row r="55" spans="1:6" x14ac:dyDescent="0.25">
      <c r="A55" s="9">
        <v>42124</v>
      </c>
      <c r="B55" s="10" t="s">
        <v>65</v>
      </c>
      <c r="C55" s="11">
        <v>199.99</v>
      </c>
      <c r="D55" s="12">
        <v>0</v>
      </c>
      <c r="E55" s="11">
        <f t="shared" si="0"/>
        <v>199.99</v>
      </c>
      <c r="F55" s="10" t="s">
        <v>66</v>
      </c>
    </row>
    <row r="56" spans="1:6" x14ac:dyDescent="0.25">
      <c r="A56" s="9">
        <v>42124</v>
      </c>
      <c r="B56" s="10" t="s">
        <v>67</v>
      </c>
      <c r="C56" s="11">
        <v>135.9</v>
      </c>
      <c r="D56" s="12">
        <v>0</v>
      </c>
      <c r="E56" s="11">
        <f t="shared" si="0"/>
        <v>135.9</v>
      </c>
      <c r="F56" s="10" t="s">
        <v>68</v>
      </c>
    </row>
    <row r="57" spans="1:6" x14ac:dyDescent="0.25">
      <c r="A57" s="9">
        <v>42124</v>
      </c>
      <c r="B57" s="10" t="s">
        <v>69</v>
      </c>
      <c r="C57" s="11">
        <v>22.98</v>
      </c>
      <c r="D57" s="12">
        <v>0</v>
      </c>
      <c r="E57" s="11">
        <f t="shared" si="0"/>
        <v>22.98</v>
      </c>
      <c r="F57" s="10" t="s">
        <v>18</v>
      </c>
    </row>
    <row r="59" spans="1:6" x14ac:dyDescent="0.25">
      <c r="B59" s="1" t="s">
        <v>71</v>
      </c>
      <c r="C59" s="2">
        <f>SUM(C2:C58)</f>
        <v>8826.739999999998</v>
      </c>
      <c r="D59" s="4">
        <f>SUM(D2:D58)</f>
        <v>795.65999999999985</v>
      </c>
      <c r="E59" s="2">
        <f>SUM(E2:E58)</f>
        <v>9622.3999999999978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April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2019-12-02T10:50:25Z</dcterms:created>
  <dcterms:modified xsi:type="dcterms:W3CDTF">2019-12-02T10:50:25Z</dcterms:modified>
</cp:coreProperties>
</file>