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5\"/>
    </mc:Choice>
  </mc:AlternateContent>
  <bookViews>
    <workbookView xWindow="0" yWindow="0" windowWidth="28800" windowHeight="11700"/>
  </bookViews>
  <sheets>
    <sheet name="December 2015" sheetId="1" r:id="rId1"/>
  </sheets>
  <calcPr calcId="0"/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57" i="1" s="1"/>
  <c r="E55" i="1"/>
  <c r="D57" i="1"/>
  <c r="C57" i="1"/>
</calcChain>
</file>

<file path=xl/sharedStrings.xml><?xml version="1.0" encoding="utf-8"?>
<sst xmlns="http://schemas.openxmlformats.org/spreadsheetml/2006/main" count="170" uniqueCount="98">
  <si>
    <t>Date of Transaction</t>
  </si>
  <si>
    <t>Beneficiary</t>
  </si>
  <si>
    <t>Summary of Purpose of the expenditure</t>
  </si>
  <si>
    <t>Merchant Category</t>
  </si>
  <si>
    <t>Didcot Station Car Park</t>
  </si>
  <si>
    <t>Parking whilst attending Diploma course in London</t>
  </si>
  <si>
    <t>Parking</t>
  </si>
  <si>
    <t>Training</t>
  </si>
  <si>
    <t>Holiday Inn Reading</t>
  </si>
  <si>
    <t>Room Hire</t>
  </si>
  <si>
    <t>Disclosure Scotland</t>
  </si>
  <si>
    <t>DSB Check</t>
  </si>
  <si>
    <t>Disclosure</t>
  </si>
  <si>
    <t>Trade Point</t>
  </si>
  <si>
    <t>Sand</t>
  </si>
  <si>
    <t>Building Supplies</t>
  </si>
  <si>
    <t>Amazon</t>
  </si>
  <si>
    <t>Kensington wireless USB presenter x 3</t>
  </si>
  <si>
    <t>Equipment</t>
  </si>
  <si>
    <t>Ehosting Ltd</t>
  </si>
  <si>
    <t>Computer &amp; data processing services</t>
  </si>
  <si>
    <t>IT services</t>
  </si>
  <si>
    <t>Sainsburys</t>
  </si>
  <si>
    <t>Christmas decorations</t>
  </si>
  <si>
    <t>Kensington wireless USB presenter x 5</t>
  </si>
  <si>
    <t>B&amp;Q</t>
  </si>
  <si>
    <t>Christmas Tree for Station 4 Newbury</t>
  </si>
  <si>
    <t>2016 Week to view diary x 1</t>
  </si>
  <si>
    <t>Stationery</t>
  </si>
  <si>
    <t>Marks &amp; Spencer</t>
  </si>
  <si>
    <t>Subsistence whilst returning from Staffordshire FRS</t>
  </si>
  <si>
    <t>Catering</t>
  </si>
  <si>
    <t>Windsor &amp; Maidenhead Council</t>
  </si>
  <si>
    <t>Planning Application</t>
  </si>
  <si>
    <t>Fees</t>
  </si>
  <si>
    <t>The Muddy Duck</t>
  </si>
  <si>
    <t>Meeting over Dinner x 3</t>
  </si>
  <si>
    <t>Screwfix</t>
  </si>
  <si>
    <t>Coaxial cable for Newbury Fire Station TV</t>
  </si>
  <si>
    <t>Toolstation</t>
  </si>
  <si>
    <t>TV Aerial &amp; accessories for Newbury Fire Station</t>
  </si>
  <si>
    <t>Wokingham BC</t>
  </si>
  <si>
    <t>O Heap &amp; Son Fire Safety Store</t>
  </si>
  <si>
    <t>Fire Extinguishers/Stands for Wokingham Fire Station</t>
  </si>
  <si>
    <t>Euroffice</t>
  </si>
  <si>
    <t>Refuse bins -80 litre x 2</t>
  </si>
  <si>
    <t>Salt Spreaders x 6</t>
  </si>
  <si>
    <t>Premier Catering Equipment</t>
  </si>
  <si>
    <t>Blue Seal Knobs for gas cooker</t>
  </si>
  <si>
    <t>Wolseley</t>
  </si>
  <si>
    <t>Handyman materials</t>
  </si>
  <si>
    <t>EduCare</t>
  </si>
  <si>
    <t>Child Protection Level 3 online</t>
  </si>
  <si>
    <t>Publication</t>
  </si>
  <si>
    <t>Edard Mint Ltd</t>
  </si>
  <si>
    <t>Electronic Christmas card</t>
  </si>
  <si>
    <t>Currys PC World</t>
  </si>
  <si>
    <t>Freesat box &amp; aerial for Station 6</t>
  </si>
  <si>
    <t>RBI</t>
  </si>
  <si>
    <t>Advertising</t>
  </si>
  <si>
    <t>Chartered Institute of Marketing Cookham</t>
  </si>
  <si>
    <t>Course</t>
  </si>
  <si>
    <t>Survey Monkey</t>
  </si>
  <si>
    <t>Annual Subscription for HR</t>
  </si>
  <si>
    <t>Grouse &amp; Ale</t>
  </si>
  <si>
    <t>Meeting over lunch x 6</t>
  </si>
  <si>
    <t>GWR Reading</t>
  </si>
  <si>
    <t>Travel to London x 2</t>
  </si>
  <si>
    <t>Conference</t>
  </si>
  <si>
    <t>Newitts</t>
  </si>
  <si>
    <t>Sports equipment for Firefit</t>
  </si>
  <si>
    <t>Medisave</t>
  </si>
  <si>
    <t>Medical equipment &amp; supplies for Firefit</t>
  </si>
  <si>
    <t>Anatomy Stuff</t>
  </si>
  <si>
    <t>Health books</t>
  </si>
  <si>
    <t>Hiredonline</t>
  </si>
  <si>
    <t>Nexxia Audio Solutions</t>
  </si>
  <si>
    <t>AV Equipment for Training Centre</t>
  </si>
  <si>
    <t>Blackberry mobile phone case</t>
  </si>
  <si>
    <t>Buy Brand Tools</t>
  </si>
  <si>
    <t>Overalls for Animal Rescue</t>
  </si>
  <si>
    <t>Wrexham Club Ties Ltd</t>
  </si>
  <si>
    <t>Shoulder Epaulettes for recruits course</t>
  </si>
  <si>
    <t>Coloured Lights</t>
  </si>
  <si>
    <t>The Oracle Reading</t>
  </si>
  <si>
    <t>Car parking whilst at Joined Up Front Line Action Steering Group</t>
  </si>
  <si>
    <t>Tesco Express</t>
  </si>
  <si>
    <t>Catering for Watches (Christmas)</t>
  </si>
  <si>
    <t>DVI cable for Secondary Control</t>
  </si>
  <si>
    <t>Wall Mounted TV Brackets x 5 for Training Centre</t>
  </si>
  <si>
    <t>Infotek Milton Keynes</t>
  </si>
  <si>
    <t>Wall Mounts for PCs x 3</t>
  </si>
  <si>
    <t>1x roll silver gaffa duct packing cloth</t>
  </si>
  <si>
    <t>Electrical insulation tape - mixed colours x 1</t>
  </si>
  <si>
    <t>Total</t>
  </si>
  <si>
    <t>Net Amount (£)</t>
  </si>
  <si>
    <t>VAT Recoverable Amount (£)</t>
  </si>
  <si>
    <t>Gross Amount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</si>
</sst>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4" fontId="16" fillId="0" borderId="10" xfId="0" applyNumberFormat="1" applyFont="1" applyBorder="1" applyAlignment="1">
      <alignment horizontal="center" wrapText="1"/>
    </xf>
    <xf numFmtId="14" fontId="0" fillId="0" borderId="10" xfId="0" applyNumberFormat="1" applyBorder="1"/>
    <xf numFmtId="0" fontId="0" fillId="0" borderId="10" xfId="0" applyBorder="1"/>
    <xf numFmtId="16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A9" sqref="A9"/>
    </sheetView>
  </sheetViews>
  <sheetFormatPr defaultRowHeight="15" x14ac:dyDescent="0.25"/>
  <cols>
    <col min="1" max="1" width="18.28515625" bestFit="1" customWidth="1"/>
    <col min="2" max="2" width="39.28515625" bestFit="1" customWidth="1"/>
    <col min="3" max="3" width="14.28515625" style="3" bestFit="1" customWidth="1"/>
    <col min="4" max="4" width="18.5703125" style="3" bestFit="1" customWidth="1"/>
    <col min="5" max="5" width="16" style="3" bestFit="1" customWidth="1"/>
    <col min="6" max="6" width="58.85546875" bestFit="1" customWidth="1"/>
    <col min="7" max="7" width="18.140625" bestFit="1" customWidth="1"/>
  </cols>
  <sheetData>
    <row r="1" spans="1:7" s="4" customFormat="1" ht="30" x14ac:dyDescent="0.25">
      <c r="A1" s="5" t="s">
        <v>0</v>
      </c>
      <c r="B1" s="5" t="s">
        <v>1</v>
      </c>
      <c r="C1" s="6" t="s">
        <v>95</v>
      </c>
      <c r="D1" s="7" t="s">
        <v>96</v>
      </c>
      <c r="E1" s="6" t="s">
        <v>97</v>
      </c>
      <c r="F1" s="5" t="s">
        <v>2</v>
      </c>
      <c r="G1" s="5" t="s">
        <v>3</v>
      </c>
    </row>
    <row r="2" spans="1:7" ht="16.5" customHeight="1" x14ac:dyDescent="0.25">
      <c r="A2" s="8">
        <v>42338</v>
      </c>
      <c r="B2" s="9" t="s">
        <v>4</v>
      </c>
      <c r="C2" s="10">
        <v>6.25</v>
      </c>
      <c r="D2" s="10">
        <v>0</v>
      </c>
      <c r="E2" s="10">
        <f t="shared" ref="E2:E54" si="0">D2+C2</f>
        <v>6.25</v>
      </c>
      <c r="F2" s="9" t="s">
        <v>5</v>
      </c>
      <c r="G2" s="9" t="s">
        <v>6</v>
      </c>
    </row>
    <row r="3" spans="1:7" x14ac:dyDescent="0.25">
      <c r="A3" s="8">
        <v>42339</v>
      </c>
      <c r="B3" s="9" t="s">
        <v>4</v>
      </c>
      <c r="C3" s="10">
        <v>6.25</v>
      </c>
      <c r="D3" s="10">
        <v>0</v>
      </c>
      <c r="E3" s="10">
        <f t="shared" si="0"/>
        <v>6.25</v>
      </c>
      <c r="F3" s="9" t="s">
        <v>5</v>
      </c>
      <c r="G3" s="9" t="s">
        <v>6</v>
      </c>
    </row>
    <row r="4" spans="1:7" x14ac:dyDescent="0.25">
      <c r="A4" s="8">
        <v>42340</v>
      </c>
      <c r="B4" s="9" t="s">
        <v>8</v>
      </c>
      <c r="C4" s="10">
        <v>120.83</v>
      </c>
      <c r="D4" s="10">
        <v>24.17</v>
      </c>
      <c r="E4" s="10">
        <f t="shared" si="0"/>
        <v>145</v>
      </c>
      <c r="F4" s="9" t="s">
        <v>9</v>
      </c>
      <c r="G4" s="9" t="s">
        <v>9</v>
      </c>
    </row>
    <row r="5" spans="1:7" x14ac:dyDescent="0.25">
      <c r="A5" s="8">
        <v>42340</v>
      </c>
      <c r="B5" s="9" t="s">
        <v>10</v>
      </c>
      <c r="C5" s="10">
        <v>25</v>
      </c>
      <c r="D5" s="10">
        <v>0</v>
      </c>
      <c r="E5" s="10">
        <f t="shared" si="0"/>
        <v>25</v>
      </c>
      <c r="F5" s="9" t="s">
        <v>11</v>
      </c>
      <c r="G5" s="9" t="s">
        <v>12</v>
      </c>
    </row>
    <row r="6" spans="1:7" x14ac:dyDescent="0.25">
      <c r="A6" s="8">
        <v>42341</v>
      </c>
      <c r="B6" s="9" t="s">
        <v>10</v>
      </c>
      <c r="C6" s="10">
        <v>25</v>
      </c>
      <c r="D6" s="10">
        <v>0</v>
      </c>
      <c r="E6" s="10">
        <f t="shared" si="0"/>
        <v>25</v>
      </c>
      <c r="F6" s="9" t="s">
        <v>11</v>
      </c>
      <c r="G6" s="9" t="s">
        <v>12</v>
      </c>
    </row>
    <row r="7" spans="1:7" x14ac:dyDescent="0.25">
      <c r="A7" s="8">
        <v>42341</v>
      </c>
      <c r="B7" s="9" t="s">
        <v>10</v>
      </c>
      <c r="C7" s="10">
        <v>25</v>
      </c>
      <c r="D7" s="10">
        <v>0</v>
      </c>
      <c r="E7" s="10">
        <f t="shared" si="0"/>
        <v>25</v>
      </c>
      <c r="F7" s="9" t="s">
        <v>11</v>
      </c>
      <c r="G7" s="9" t="s">
        <v>12</v>
      </c>
    </row>
    <row r="8" spans="1:7" x14ac:dyDescent="0.25">
      <c r="A8" s="8">
        <v>42341</v>
      </c>
      <c r="B8" s="9" t="s">
        <v>13</v>
      </c>
      <c r="C8" s="10">
        <v>204.4</v>
      </c>
      <c r="D8" s="10">
        <v>40.880000000000003</v>
      </c>
      <c r="E8" s="10">
        <f t="shared" si="0"/>
        <v>245.28</v>
      </c>
      <c r="F8" s="9" t="s">
        <v>14</v>
      </c>
      <c r="G8" s="9" t="s">
        <v>15</v>
      </c>
    </row>
    <row r="9" spans="1:7" x14ac:dyDescent="0.25">
      <c r="A9" s="8">
        <v>42341</v>
      </c>
      <c r="B9" s="9" t="s">
        <v>16</v>
      </c>
      <c r="C9" s="10">
        <v>53.95</v>
      </c>
      <c r="D9" s="10">
        <v>10.77</v>
      </c>
      <c r="E9" s="10">
        <f t="shared" si="0"/>
        <v>64.72</v>
      </c>
      <c r="F9" s="9" t="s">
        <v>17</v>
      </c>
      <c r="G9" s="9" t="s">
        <v>18</v>
      </c>
    </row>
    <row r="10" spans="1:7" x14ac:dyDescent="0.25">
      <c r="A10" s="8">
        <v>42341</v>
      </c>
      <c r="B10" s="9" t="s">
        <v>19</v>
      </c>
      <c r="C10" s="10">
        <v>23.1</v>
      </c>
      <c r="D10" s="10">
        <v>4.62</v>
      </c>
      <c r="E10" s="10">
        <f t="shared" si="0"/>
        <v>27.720000000000002</v>
      </c>
      <c r="F10" s="9" t="s">
        <v>20</v>
      </c>
      <c r="G10" s="9" t="s">
        <v>21</v>
      </c>
    </row>
    <row r="11" spans="1:7" x14ac:dyDescent="0.25">
      <c r="A11" s="8">
        <v>42342</v>
      </c>
      <c r="B11" s="9" t="s">
        <v>22</v>
      </c>
      <c r="C11" s="10">
        <v>23.4</v>
      </c>
      <c r="D11" s="10">
        <v>5.85</v>
      </c>
      <c r="E11" s="10">
        <f t="shared" si="0"/>
        <v>29.25</v>
      </c>
      <c r="F11" s="9" t="s">
        <v>23</v>
      </c>
      <c r="G11" s="9" t="s">
        <v>18</v>
      </c>
    </row>
    <row r="12" spans="1:7" x14ac:dyDescent="0.25">
      <c r="A12" s="8">
        <v>42342</v>
      </c>
      <c r="B12" s="9" t="s">
        <v>10</v>
      </c>
      <c r="C12" s="10">
        <v>25</v>
      </c>
      <c r="D12" s="10">
        <v>0</v>
      </c>
      <c r="E12" s="10">
        <f t="shared" si="0"/>
        <v>25</v>
      </c>
      <c r="F12" s="9" t="s">
        <v>11</v>
      </c>
      <c r="G12" s="9" t="s">
        <v>12</v>
      </c>
    </row>
    <row r="13" spans="1:7" x14ac:dyDescent="0.25">
      <c r="A13" s="8">
        <v>42342</v>
      </c>
      <c r="B13" s="9" t="s">
        <v>16</v>
      </c>
      <c r="C13" s="10">
        <v>87.25</v>
      </c>
      <c r="D13" s="10">
        <v>17.45</v>
      </c>
      <c r="E13" s="10">
        <f t="shared" si="0"/>
        <v>104.7</v>
      </c>
      <c r="F13" s="9" t="s">
        <v>24</v>
      </c>
      <c r="G13" s="9" t="s">
        <v>18</v>
      </c>
    </row>
    <row r="14" spans="1:7" x14ac:dyDescent="0.25">
      <c r="A14" s="8">
        <v>42343</v>
      </c>
      <c r="B14" s="9" t="s">
        <v>25</v>
      </c>
      <c r="C14" s="10">
        <v>32</v>
      </c>
      <c r="D14" s="10">
        <v>0</v>
      </c>
      <c r="E14" s="10">
        <f t="shared" si="0"/>
        <v>32</v>
      </c>
      <c r="F14" s="9" t="s">
        <v>26</v>
      </c>
      <c r="G14" s="9" t="s">
        <v>18</v>
      </c>
    </row>
    <row r="15" spans="1:7" x14ac:dyDescent="0.25">
      <c r="A15" s="8">
        <v>42343</v>
      </c>
      <c r="B15" s="9" t="s">
        <v>16</v>
      </c>
      <c r="C15" s="10">
        <v>2.38</v>
      </c>
      <c r="D15" s="10">
        <v>0.47</v>
      </c>
      <c r="E15" s="10">
        <f t="shared" si="0"/>
        <v>2.8499999999999996</v>
      </c>
      <c r="F15" s="9" t="s">
        <v>27</v>
      </c>
      <c r="G15" s="9" t="s">
        <v>28</v>
      </c>
    </row>
    <row r="16" spans="1:7" x14ac:dyDescent="0.25">
      <c r="A16" s="8">
        <v>42345</v>
      </c>
      <c r="B16" s="9" t="s">
        <v>29</v>
      </c>
      <c r="C16" s="10">
        <v>6.75</v>
      </c>
      <c r="D16" s="10">
        <v>0</v>
      </c>
      <c r="E16" s="10">
        <f t="shared" si="0"/>
        <v>6.75</v>
      </c>
      <c r="F16" s="9" t="s">
        <v>30</v>
      </c>
      <c r="G16" s="9" t="s">
        <v>31</v>
      </c>
    </row>
    <row r="17" spans="1:7" x14ac:dyDescent="0.25">
      <c r="A17" s="8">
        <v>42345</v>
      </c>
      <c r="B17" s="9" t="s">
        <v>32</v>
      </c>
      <c r="C17" s="10">
        <v>385</v>
      </c>
      <c r="D17" s="10">
        <v>0</v>
      </c>
      <c r="E17" s="10">
        <f t="shared" si="0"/>
        <v>385</v>
      </c>
      <c r="F17" s="9" t="s">
        <v>33</v>
      </c>
      <c r="G17" s="9" t="s">
        <v>34</v>
      </c>
    </row>
    <row r="18" spans="1:7" x14ac:dyDescent="0.25">
      <c r="A18" s="8">
        <v>42346</v>
      </c>
      <c r="B18" s="9" t="s">
        <v>35</v>
      </c>
      <c r="C18" s="10">
        <v>97.3</v>
      </c>
      <c r="D18" s="10">
        <v>0</v>
      </c>
      <c r="E18" s="10">
        <f t="shared" si="0"/>
        <v>97.3</v>
      </c>
      <c r="F18" s="9" t="s">
        <v>36</v>
      </c>
      <c r="G18" s="9" t="s">
        <v>31</v>
      </c>
    </row>
    <row r="19" spans="1:7" x14ac:dyDescent="0.25">
      <c r="A19" s="8">
        <v>42346</v>
      </c>
      <c r="B19" s="9" t="s">
        <v>10</v>
      </c>
      <c r="C19" s="10">
        <v>25</v>
      </c>
      <c r="D19" s="10">
        <v>0</v>
      </c>
      <c r="E19" s="10">
        <f t="shared" si="0"/>
        <v>25</v>
      </c>
      <c r="F19" s="9" t="s">
        <v>11</v>
      </c>
      <c r="G19" s="9" t="s">
        <v>12</v>
      </c>
    </row>
    <row r="20" spans="1:7" x14ac:dyDescent="0.25">
      <c r="A20" s="8">
        <v>42347</v>
      </c>
      <c r="B20" s="9" t="s">
        <v>37</v>
      </c>
      <c r="C20" s="10">
        <v>20.350000000000001</v>
      </c>
      <c r="D20" s="10">
        <v>4.07</v>
      </c>
      <c r="E20" s="10">
        <f t="shared" si="0"/>
        <v>24.42</v>
      </c>
      <c r="F20" s="9" t="s">
        <v>38</v>
      </c>
      <c r="G20" s="9" t="s">
        <v>18</v>
      </c>
    </row>
    <row r="21" spans="1:7" x14ac:dyDescent="0.25">
      <c r="A21" s="8">
        <v>42347</v>
      </c>
      <c r="B21" s="9" t="s">
        <v>39</v>
      </c>
      <c r="C21" s="10">
        <v>14.98</v>
      </c>
      <c r="D21" s="10">
        <v>3</v>
      </c>
      <c r="E21" s="10">
        <f t="shared" si="0"/>
        <v>17.98</v>
      </c>
      <c r="F21" s="9" t="s">
        <v>40</v>
      </c>
      <c r="G21" s="9" t="s">
        <v>18</v>
      </c>
    </row>
    <row r="22" spans="1:7" x14ac:dyDescent="0.25">
      <c r="A22" s="8">
        <v>42347</v>
      </c>
      <c r="B22" s="9" t="s">
        <v>41</v>
      </c>
      <c r="C22" s="10">
        <v>387</v>
      </c>
      <c r="D22" s="10">
        <v>0</v>
      </c>
      <c r="E22" s="10">
        <f t="shared" si="0"/>
        <v>387</v>
      </c>
      <c r="F22" s="9" t="s">
        <v>33</v>
      </c>
      <c r="G22" s="9" t="s">
        <v>34</v>
      </c>
    </row>
    <row r="23" spans="1:7" x14ac:dyDescent="0.25">
      <c r="A23" s="8">
        <v>42347</v>
      </c>
      <c r="B23" s="9" t="s">
        <v>42</v>
      </c>
      <c r="C23" s="10">
        <v>270.45</v>
      </c>
      <c r="D23" s="10">
        <v>54.09</v>
      </c>
      <c r="E23" s="10">
        <f t="shared" si="0"/>
        <v>324.53999999999996</v>
      </c>
      <c r="F23" s="9" t="s">
        <v>43</v>
      </c>
      <c r="G23" s="9" t="s">
        <v>18</v>
      </c>
    </row>
    <row r="24" spans="1:7" x14ac:dyDescent="0.25">
      <c r="A24" s="8">
        <v>42347</v>
      </c>
      <c r="B24" s="9" t="s">
        <v>44</v>
      </c>
      <c r="C24" s="10">
        <v>29.4</v>
      </c>
      <c r="D24" s="10">
        <v>5.88</v>
      </c>
      <c r="E24" s="10">
        <f t="shared" si="0"/>
        <v>35.28</v>
      </c>
      <c r="F24" s="9" t="s">
        <v>45</v>
      </c>
      <c r="G24" s="9" t="s">
        <v>18</v>
      </c>
    </row>
    <row r="25" spans="1:7" x14ac:dyDescent="0.25">
      <c r="A25" s="8">
        <v>42347</v>
      </c>
      <c r="B25" s="9" t="s">
        <v>16</v>
      </c>
      <c r="C25" s="10">
        <v>831.6</v>
      </c>
      <c r="D25" s="10">
        <v>0</v>
      </c>
      <c r="E25" s="10">
        <f t="shared" si="0"/>
        <v>831.6</v>
      </c>
      <c r="F25" s="9" t="s">
        <v>46</v>
      </c>
      <c r="G25" s="9" t="s">
        <v>18</v>
      </c>
    </row>
    <row r="26" spans="1:7" x14ac:dyDescent="0.25">
      <c r="A26" s="8">
        <v>42347</v>
      </c>
      <c r="B26" s="9" t="s">
        <v>47</v>
      </c>
      <c r="C26" s="10">
        <v>38.92</v>
      </c>
      <c r="D26" s="10">
        <v>7.78</v>
      </c>
      <c r="E26" s="10">
        <f t="shared" si="0"/>
        <v>46.7</v>
      </c>
      <c r="F26" s="9" t="s">
        <v>48</v>
      </c>
      <c r="G26" s="9" t="s">
        <v>18</v>
      </c>
    </row>
    <row r="27" spans="1:7" x14ac:dyDescent="0.25">
      <c r="A27" s="8">
        <v>42347</v>
      </c>
      <c r="B27" s="9" t="s">
        <v>10</v>
      </c>
      <c r="C27" s="10">
        <v>25</v>
      </c>
      <c r="D27" s="10">
        <v>0</v>
      </c>
      <c r="E27" s="10">
        <f t="shared" si="0"/>
        <v>25</v>
      </c>
      <c r="F27" s="9" t="s">
        <v>11</v>
      </c>
      <c r="G27" s="9" t="s">
        <v>12</v>
      </c>
    </row>
    <row r="28" spans="1:7" x14ac:dyDescent="0.25">
      <c r="A28" s="8">
        <v>42347</v>
      </c>
      <c r="B28" s="9" t="s">
        <v>49</v>
      </c>
      <c r="C28" s="10">
        <v>8.6</v>
      </c>
      <c r="D28" s="10">
        <v>1.72</v>
      </c>
      <c r="E28" s="10">
        <f t="shared" si="0"/>
        <v>10.32</v>
      </c>
      <c r="F28" s="9" t="s">
        <v>50</v>
      </c>
      <c r="G28" s="9" t="s">
        <v>15</v>
      </c>
    </row>
    <row r="29" spans="1:7" x14ac:dyDescent="0.25">
      <c r="A29" s="8">
        <v>42348</v>
      </c>
      <c r="B29" s="9" t="s">
        <v>10</v>
      </c>
      <c r="C29" s="10">
        <v>25</v>
      </c>
      <c r="D29" s="10">
        <v>0</v>
      </c>
      <c r="E29" s="10">
        <f t="shared" si="0"/>
        <v>25</v>
      </c>
      <c r="F29" s="9" t="s">
        <v>11</v>
      </c>
      <c r="G29" s="9" t="s">
        <v>12</v>
      </c>
    </row>
    <row r="30" spans="1:7" x14ac:dyDescent="0.25">
      <c r="A30" s="8">
        <v>42348</v>
      </c>
      <c r="B30" s="9" t="s">
        <v>51</v>
      </c>
      <c r="C30" s="10">
        <v>59.5</v>
      </c>
      <c r="D30" s="10">
        <v>11.9</v>
      </c>
      <c r="E30" s="10">
        <f t="shared" si="0"/>
        <v>71.400000000000006</v>
      </c>
      <c r="F30" s="9" t="s">
        <v>52</v>
      </c>
      <c r="G30" s="9" t="s">
        <v>53</v>
      </c>
    </row>
    <row r="31" spans="1:7" x14ac:dyDescent="0.25">
      <c r="A31" s="8">
        <v>42348</v>
      </c>
      <c r="B31" s="9" t="s">
        <v>54</v>
      </c>
      <c r="C31" s="10">
        <v>35</v>
      </c>
      <c r="D31" s="10">
        <v>7</v>
      </c>
      <c r="E31" s="10">
        <f t="shared" si="0"/>
        <v>42</v>
      </c>
      <c r="F31" s="9" t="s">
        <v>55</v>
      </c>
      <c r="G31" s="9" t="s">
        <v>28</v>
      </c>
    </row>
    <row r="32" spans="1:7" x14ac:dyDescent="0.25">
      <c r="A32" s="8">
        <v>42349</v>
      </c>
      <c r="B32" s="9" t="s">
        <v>56</v>
      </c>
      <c r="C32" s="10">
        <v>44</v>
      </c>
      <c r="D32" s="10">
        <v>0</v>
      </c>
      <c r="E32" s="10">
        <f t="shared" si="0"/>
        <v>44</v>
      </c>
      <c r="F32" s="9" t="s">
        <v>57</v>
      </c>
      <c r="G32" s="9" t="s">
        <v>18</v>
      </c>
    </row>
    <row r="33" spans="1:7" x14ac:dyDescent="0.25">
      <c r="A33" s="8">
        <v>42349</v>
      </c>
      <c r="B33" s="9" t="s">
        <v>58</v>
      </c>
      <c r="C33" s="10">
        <v>500</v>
      </c>
      <c r="D33" s="10">
        <v>100</v>
      </c>
      <c r="E33" s="10">
        <f t="shared" si="0"/>
        <v>600</v>
      </c>
      <c r="F33" s="9" t="s">
        <v>59</v>
      </c>
      <c r="G33" s="9" t="s">
        <v>59</v>
      </c>
    </row>
    <row r="34" spans="1:7" x14ac:dyDescent="0.25">
      <c r="A34" s="8">
        <v>42349</v>
      </c>
      <c r="B34" s="9" t="s">
        <v>60</v>
      </c>
      <c r="C34" s="10">
        <v>1200</v>
      </c>
      <c r="D34" s="10">
        <v>200</v>
      </c>
      <c r="E34" s="10">
        <f t="shared" si="0"/>
        <v>1400</v>
      </c>
      <c r="F34" s="9" t="s">
        <v>61</v>
      </c>
      <c r="G34" s="9" t="s">
        <v>7</v>
      </c>
    </row>
    <row r="35" spans="1:7" x14ac:dyDescent="0.25">
      <c r="A35" s="8">
        <v>42350</v>
      </c>
      <c r="B35" s="9" t="s">
        <v>62</v>
      </c>
      <c r="C35" s="10">
        <v>249.17</v>
      </c>
      <c r="D35" s="10">
        <v>49.83</v>
      </c>
      <c r="E35" s="10">
        <f t="shared" si="0"/>
        <v>299</v>
      </c>
      <c r="F35" s="9" t="s">
        <v>63</v>
      </c>
      <c r="G35" s="9" t="s">
        <v>34</v>
      </c>
    </row>
    <row r="36" spans="1:7" x14ac:dyDescent="0.25">
      <c r="A36" s="8">
        <v>42352</v>
      </c>
      <c r="B36" s="9" t="s">
        <v>64</v>
      </c>
      <c r="C36" s="10">
        <v>195.69</v>
      </c>
      <c r="D36" s="10">
        <v>0</v>
      </c>
      <c r="E36" s="10">
        <f t="shared" si="0"/>
        <v>195.69</v>
      </c>
      <c r="F36" s="9" t="s">
        <v>65</v>
      </c>
      <c r="G36" s="9" t="s">
        <v>31</v>
      </c>
    </row>
    <row r="37" spans="1:7" x14ac:dyDescent="0.25">
      <c r="A37" s="8">
        <v>42352</v>
      </c>
      <c r="B37" s="9" t="s">
        <v>66</v>
      </c>
      <c r="C37" s="10">
        <v>101.8</v>
      </c>
      <c r="D37" s="10">
        <v>0</v>
      </c>
      <c r="E37" s="10">
        <f t="shared" si="0"/>
        <v>101.8</v>
      </c>
      <c r="F37" s="9" t="s">
        <v>67</v>
      </c>
      <c r="G37" s="9" t="s">
        <v>68</v>
      </c>
    </row>
    <row r="38" spans="1:7" x14ac:dyDescent="0.25">
      <c r="A38" s="8">
        <v>42352</v>
      </c>
      <c r="B38" s="9" t="s">
        <v>69</v>
      </c>
      <c r="C38" s="10">
        <v>369.26</v>
      </c>
      <c r="D38" s="10">
        <v>73.849999999999994</v>
      </c>
      <c r="E38" s="10">
        <f t="shared" si="0"/>
        <v>443.11</v>
      </c>
      <c r="F38" s="9" t="s">
        <v>70</v>
      </c>
      <c r="G38" s="9" t="s">
        <v>18</v>
      </c>
    </row>
    <row r="39" spans="1:7" x14ac:dyDescent="0.25">
      <c r="A39" s="8">
        <v>42352</v>
      </c>
      <c r="B39" s="9" t="s">
        <v>69</v>
      </c>
      <c r="C39" s="10">
        <v>495.7</v>
      </c>
      <c r="D39" s="10">
        <v>99.14</v>
      </c>
      <c r="E39" s="10">
        <f t="shared" si="0"/>
        <v>594.84</v>
      </c>
      <c r="F39" s="9" t="s">
        <v>70</v>
      </c>
      <c r="G39" s="9" t="s">
        <v>18</v>
      </c>
    </row>
    <row r="40" spans="1:7" x14ac:dyDescent="0.25">
      <c r="A40" s="8">
        <v>42352</v>
      </c>
      <c r="B40" s="9" t="s">
        <v>71</v>
      </c>
      <c r="C40" s="10">
        <v>116.25</v>
      </c>
      <c r="D40" s="10">
        <v>23.25</v>
      </c>
      <c r="E40" s="10">
        <f t="shared" si="0"/>
        <v>139.5</v>
      </c>
      <c r="F40" s="9" t="s">
        <v>72</v>
      </c>
      <c r="G40" s="9" t="s">
        <v>18</v>
      </c>
    </row>
    <row r="41" spans="1:7" x14ac:dyDescent="0.25">
      <c r="A41" s="8">
        <v>42352</v>
      </c>
      <c r="B41" s="9" t="s">
        <v>73</v>
      </c>
      <c r="C41" s="10">
        <v>52.95</v>
      </c>
      <c r="D41" s="10">
        <v>10.59</v>
      </c>
      <c r="E41" s="10">
        <f t="shared" si="0"/>
        <v>63.540000000000006</v>
      </c>
      <c r="F41" s="9" t="s">
        <v>74</v>
      </c>
      <c r="G41" s="9" t="s">
        <v>53</v>
      </c>
    </row>
    <row r="42" spans="1:7" x14ac:dyDescent="0.25">
      <c r="A42" s="8">
        <v>42353</v>
      </c>
      <c r="B42" s="9" t="s">
        <v>75</v>
      </c>
      <c r="C42" s="10">
        <v>195</v>
      </c>
      <c r="D42" s="10">
        <v>39</v>
      </c>
      <c r="E42" s="10">
        <f t="shared" si="0"/>
        <v>234</v>
      </c>
      <c r="F42" s="9" t="s">
        <v>59</v>
      </c>
      <c r="G42" s="9" t="s">
        <v>59</v>
      </c>
    </row>
    <row r="43" spans="1:7" x14ac:dyDescent="0.25">
      <c r="A43" s="8">
        <v>42353</v>
      </c>
      <c r="B43" s="9" t="s">
        <v>75</v>
      </c>
      <c r="C43" s="10">
        <v>195</v>
      </c>
      <c r="D43" s="10">
        <v>39</v>
      </c>
      <c r="E43" s="10">
        <f t="shared" si="0"/>
        <v>234</v>
      </c>
      <c r="F43" s="9" t="s">
        <v>59</v>
      </c>
      <c r="G43" s="9" t="s">
        <v>59</v>
      </c>
    </row>
    <row r="44" spans="1:7" x14ac:dyDescent="0.25">
      <c r="A44" s="8">
        <v>42353</v>
      </c>
      <c r="B44" s="9" t="s">
        <v>76</v>
      </c>
      <c r="C44" s="10">
        <v>1515.48</v>
      </c>
      <c r="D44" s="10">
        <v>303.10000000000002</v>
      </c>
      <c r="E44" s="10">
        <f t="shared" si="0"/>
        <v>1818.58</v>
      </c>
      <c r="F44" s="9" t="s">
        <v>77</v>
      </c>
      <c r="G44" s="9" t="s">
        <v>18</v>
      </c>
    </row>
    <row r="45" spans="1:7" x14ac:dyDescent="0.25">
      <c r="A45" s="8">
        <v>42353</v>
      </c>
      <c r="B45" s="9" t="s">
        <v>16</v>
      </c>
      <c r="C45" s="10">
        <v>6.95</v>
      </c>
      <c r="D45" s="10">
        <v>0</v>
      </c>
      <c r="E45" s="10">
        <f t="shared" si="0"/>
        <v>6.95</v>
      </c>
      <c r="F45" s="9" t="s">
        <v>78</v>
      </c>
      <c r="G45" s="9" t="s">
        <v>18</v>
      </c>
    </row>
    <row r="46" spans="1:7" x14ac:dyDescent="0.25">
      <c r="A46" s="8">
        <v>42355</v>
      </c>
      <c r="B46" s="9" t="s">
        <v>79</v>
      </c>
      <c r="C46" s="10">
        <v>509.67</v>
      </c>
      <c r="D46" s="10">
        <v>101.93</v>
      </c>
      <c r="E46" s="10">
        <f t="shared" si="0"/>
        <v>611.6</v>
      </c>
      <c r="F46" s="9" t="s">
        <v>80</v>
      </c>
      <c r="G46" s="9" t="s">
        <v>18</v>
      </c>
    </row>
    <row r="47" spans="1:7" x14ac:dyDescent="0.25">
      <c r="A47" s="8">
        <v>42355</v>
      </c>
      <c r="B47" s="9" t="s">
        <v>81</v>
      </c>
      <c r="C47" s="10">
        <v>30.94</v>
      </c>
      <c r="D47" s="10">
        <v>0</v>
      </c>
      <c r="E47" s="10">
        <f t="shared" si="0"/>
        <v>30.94</v>
      </c>
      <c r="F47" s="9" t="s">
        <v>82</v>
      </c>
      <c r="G47" s="9" t="s">
        <v>18</v>
      </c>
    </row>
    <row r="48" spans="1:7" x14ac:dyDescent="0.25">
      <c r="A48" s="8">
        <v>42355</v>
      </c>
      <c r="B48" s="9" t="s">
        <v>16</v>
      </c>
      <c r="C48" s="10">
        <v>13.16</v>
      </c>
      <c r="D48" s="10">
        <v>0</v>
      </c>
      <c r="E48" s="10">
        <f t="shared" si="0"/>
        <v>13.16</v>
      </c>
      <c r="F48" s="9" t="s">
        <v>83</v>
      </c>
      <c r="G48" s="9" t="s">
        <v>18</v>
      </c>
    </row>
    <row r="49" spans="1:7" x14ac:dyDescent="0.25">
      <c r="A49" s="8">
        <v>42355</v>
      </c>
      <c r="B49" s="9" t="s">
        <v>84</v>
      </c>
      <c r="C49" s="10">
        <v>2.5</v>
      </c>
      <c r="D49" s="10">
        <v>0.5</v>
      </c>
      <c r="E49" s="10">
        <f t="shared" si="0"/>
        <v>3</v>
      </c>
      <c r="F49" s="9" t="s">
        <v>85</v>
      </c>
      <c r="G49" s="9" t="s">
        <v>6</v>
      </c>
    </row>
    <row r="50" spans="1:7" x14ac:dyDescent="0.25">
      <c r="A50" s="8">
        <v>42357</v>
      </c>
      <c r="B50" s="9" t="s">
        <v>86</v>
      </c>
      <c r="C50" s="10">
        <v>15</v>
      </c>
      <c r="D50" s="10">
        <v>3</v>
      </c>
      <c r="E50" s="10">
        <f t="shared" si="0"/>
        <v>18</v>
      </c>
      <c r="F50" s="9" t="s">
        <v>87</v>
      </c>
      <c r="G50" s="9" t="s">
        <v>31</v>
      </c>
    </row>
    <row r="51" spans="1:7" x14ac:dyDescent="0.25">
      <c r="A51" s="8">
        <v>42360</v>
      </c>
      <c r="B51" s="9" t="s">
        <v>16</v>
      </c>
      <c r="C51" s="10">
        <v>17.010000000000002</v>
      </c>
      <c r="D51" s="10">
        <v>3.4</v>
      </c>
      <c r="E51" s="10">
        <f t="shared" si="0"/>
        <v>20.41</v>
      </c>
      <c r="F51" s="9" t="s">
        <v>88</v>
      </c>
      <c r="G51" s="9" t="s">
        <v>18</v>
      </c>
    </row>
    <row r="52" spans="1:7" x14ac:dyDescent="0.25">
      <c r="A52" s="8">
        <v>42361</v>
      </c>
      <c r="B52" s="9" t="s">
        <v>16</v>
      </c>
      <c r="C52" s="10">
        <v>98.94</v>
      </c>
      <c r="D52" s="10">
        <v>0</v>
      </c>
      <c r="E52" s="10">
        <f t="shared" si="0"/>
        <v>98.94</v>
      </c>
      <c r="F52" s="9" t="s">
        <v>89</v>
      </c>
      <c r="G52" s="9" t="s">
        <v>18</v>
      </c>
    </row>
    <row r="53" spans="1:7" x14ac:dyDescent="0.25">
      <c r="A53" s="8">
        <v>42362</v>
      </c>
      <c r="B53" s="9" t="s">
        <v>90</v>
      </c>
      <c r="C53" s="10">
        <v>100.3</v>
      </c>
      <c r="D53" s="10">
        <v>20.059999999999999</v>
      </c>
      <c r="E53" s="10">
        <f t="shared" si="0"/>
        <v>120.36</v>
      </c>
      <c r="F53" s="9" t="s">
        <v>91</v>
      </c>
      <c r="G53" s="9" t="s">
        <v>18</v>
      </c>
    </row>
    <row r="54" spans="1:7" x14ac:dyDescent="0.25">
      <c r="A54" s="8">
        <v>42369</v>
      </c>
      <c r="B54" s="9" t="s">
        <v>16</v>
      </c>
      <c r="C54" s="10">
        <v>2.36</v>
      </c>
      <c r="D54" s="10">
        <v>0</v>
      </c>
      <c r="E54" s="10">
        <f t="shared" si="0"/>
        <v>2.36</v>
      </c>
      <c r="F54" s="9" t="s">
        <v>92</v>
      </c>
      <c r="G54" s="9" t="s">
        <v>28</v>
      </c>
    </row>
    <row r="55" spans="1:7" x14ac:dyDescent="0.25">
      <c r="A55" s="8">
        <v>42369</v>
      </c>
      <c r="B55" s="9" t="s">
        <v>16</v>
      </c>
      <c r="C55" s="10">
        <v>3.83</v>
      </c>
      <c r="D55" s="10">
        <v>0</v>
      </c>
      <c r="E55" s="10">
        <f>D55+C55</f>
        <v>3.83</v>
      </c>
      <c r="F55" s="9" t="s">
        <v>93</v>
      </c>
      <c r="G55" s="9" t="s">
        <v>18</v>
      </c>
    </row>
    <row r="57" spans="1:7" x14ac:dyDescent="0.25">
      <c r="B57" s="1" t="s">
        <v>94</v>
      </c>
      <c r="C57" s="2">
        <f>SUM(C2:C56)</f>
        <v>8950.619999999999</v>
      </c>
      <c r="D57" s="2">
        <f>SUM(D2:D56)</f>
        <v>1266.3000000000002</v>
      </c>
      <c r="E57" s="2">
        <f>SUM(E2:E56)</f>
        <v>10216.920000000002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2019-12-02T11:25:17Z</dcterms:created>
  <dcterms:modified xsi:type="dcterms:W3CDTF">2019-12-02T11:25:18Z</dcterms:modified>
</cp:coreProperties>
</file>