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28800" windowHeight="11400"/>
  </bookViews>
  <sheets>
    <sheet name="January 2021" sheetId="1" r:id="rId1"/>
  </sheets>
  <definedNames>
    <definedName name="_xlnm._FilterDatabase" localSheetId="0" hidden="1">'January 2021'!$A$1:$G$241</definedName>
    <definedName name="_xlnm.Print_Area" localSheetId="0">'January 2021'!$A$1:$G$182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" i="1" l="1"/>
  <c r="D154" i="1"/>
  <c r="C15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</calcChain>
</file>

<file path=xl/sharedStrings.xml><?xml version="1.0" encoding="utf-8"?>
<sst xmlns="http://schemas.openxmlformats.org/spreadsheetml/2006/main" count="611" uniqueCount="125">
  <si>
    <t>TOTAL</t>
  </si>
  <si>
    <t>IT Equipment</t>
  </si>
  <si>
    <t>Equipment Purchase</t>
  </si>
  <si>
    <t>AMAZON MARKETPLACE</t>
  </si>
  <si>
    <t>04/01/2021</t>
  </si>
  <si>
    <t>14/01/2021</t>
  </si>
  <si>
    <t>21/01/2021</t>
  </si>
  <si>
    <t>Postage</t>
  </si>
  <si>
    <t>Miscellaneous</t>
  </si>
  <si>
    <t xml:space="preserve">AMAZON MUSIC </t>
  </si>
  <si>
    <t>05/01/2021</t>
  </si>
  <si>
    <t>Furniture</t>
  </si>
  <si>
    <t>Tools/Equipment</t>
  </si>
  <si>
    <t>13/01/2021</t>
  </si>
  <si>
    <t>TOTE BOX LTD</t>
  </si>
  <si>
    <t>GBP AIRCLEAN LTD</t>
  </si>
  <si>
    <t>25/01/2021</t>
  </si>
  <si>
    <t>Operational Equipment</t>
  </si>
  <si>
    <t>MAPCENTRE</t>
  </si>
  <si>
    <t>Stationery</t>
  </si>
  <si>
    <t>TOOLSTATION LTD</t>
  </si>
  <si>
    <t>28/01/2021</t>
  </si>
  <si>
    <t>ASDA SUPERSTORE</t>
  </si>
  <si>
    <t>Catering</t>
  </si>
  <si>
    <t>WP-INSTITUTION OF</t>
  </si>
  <si>
    <t>09/01/2021</t>
  </si>
  <si>
    <t>Training</t>
  </si>
  <si>
    <t>11/01/2021</t>
  </si>
  <si>
    <t>SLINGSBY</t>
  </si>
  <si>
    <t>19/01/2021</t>
  </si>
  <si>
    <t>MEDTREE</t>
  </si>
  <si>
    <t>22/01/2021</t>
  </si>
  <si>
    <t>PAYPAL  UBUYUDO</t>
  </si>
  <si>
    <t>29/01/2021</t>
  </si>
  <si>
    <t>D44 STORE LIMITED</t>
  </si>
  <si>
    <t>31/01/2021</t>
  </si>
  <si>
    <t>IT Software</t>
  </si>
  <si>
    <t>ADOBE ACROPRO SUBS</t>
  </si>
  <si>
    <t>06/01/2021</t>
  </si>
  <si>
    <t>SAINSBURYS</t>
  </si>
  <si>
    <t>18/01/2021</t>
  </si>
  <si>
    <t>ARGOS LTD</t>
  </si>
  <si>
    <t>WALKER OUTBOARD SERVIC</t>
  </si>
  <si>
    <t>AMAZON</t>
  </si>
  <si>
    <t>08/01/2021</t>
  </si>
  <si>
    <t>10/01/2021</t>
  </si>
  <si>
    <t>Uniform</t>
  </si>
  <si>
    <t>12/01/2021</t>
  </si>
  <si>
    <t>THE SAFETY SUPPLY</t>
  </si>
  <si>
    <t>SDSWATERSPORTS</t>
  </si>
  <si>
    <t>15/01/2021</t>
  </si>
  <si>
    <t xml:space="preserve">KELVINPOWERTOOLS </t>
  </si>
  <si>
    <t>27/01/2021</t>
  </si>
  <si>
    <t xml:space="preserve">EBAY </t>
  </si>
  <si>
    <t>Repairs/Maintenance</t>
  </si>
  <si>
    <t>POLYBAGS LTD</t>
  </si>
  <si>
    <t>30/01/2021</t>
  </si>
  <si>
    <t>MACLINGROUP</t>
  </si>
  <si>
    <t>24/01/2021</t>
  </si>
  <si>
    <t xml:space="preserve">B &amp; Q </t>
  </si>
  <si>
    <t>BT.COM BUSINESS BP</t>
  </si>
  <si>
    <t>Accommodation</t>
  </si>
  <si>
    <t>BERKSHIRE ROOMS LTD</t>
  </si>
  <si>
    <t>Conference</t>
  </si>
  <si>
    <t>NAS UK</t>
  </si>
  <si>
    <t>M&amp;C RESRVTION SVCS LTD</t>
  </si>
  <si>
    <t>PMSINSTRUMENTS</t>
  </si>
  <si>
    <t>26/01/2021</t>
  </si>
  <si>
    <t>PRCA</t>
  </si>
  <si>
    <t>Organisational Development</t>
  </si>
  <si>
    <t>Subscription</t>
  </si>
  <si>
    <t>ZOOM.US 888-799-9666</t>
  </si>
  <si>
    <t>KAHOOT! AS</t>
  </si>
  <si>
    <t xml:space="preserve">AMAZON </t>
  </si>
  <si>
    <t>DECON WIPE LIMITED</t>
  </si>
  <si>
    <t>07/01/2021</t>
  </si>
  <si>
    <t>FIREFIGHTER PROTECTION</t>
  </si>
  <si>
    <t>12/02/2021</t>
  </si>
  <si>
    <t>CSSTORAGE</t>
  </si>
  <si>
    <t>20/01/2021</t>
  </si>
  <si>
    <t>ASCOT HOMECARE</t>
  </si>
  <si>
    <t>AO RETAIL LIMITED</t>
  </si>
  <si>
    <t>AMZ PARRS</t>
  </si>
  <si>
    <t>Equipment Hire</t>
  </si>
  <si>
    <t>A1 LOO HIRE LTD</t>
  </si>
  <si>
    <t>FIRSTAID4LESS</t>
  </si>
  <si>
    <t>Cleaning Supplies</t>
  </si>
  <si>
    <t>PATTERSONS</t>
  </si>
  <si>
    <t xml:space="preserve">TESCO STORES </t>
  </si>
  <si>
    <t xml:space="preserve">SAINSBURYS </t>
  </si>
  <si>
    <t xml:space="preserve">ALDI </t>
  </si>
  <si>
    <t>ALDI</t>
  </si>
  <si>
    <t>WP-THE INSTITUTION</t>
  </si>
  <si>
    <t xml:space="preserve">IKEA LTD </t>
  </si>
  <si>
    <t>IKEA LTD</t>
  </si>
  <si>
    <t>CFOA-NFCC</t>
  </si>
  <si>
    <t>HOOTSUITE INC</t>
  </si>
  <si>
    <t>02/01/2021</t>
  </si>
  <si>
    <t>03/01/2021</t>
  </si>
  <si>
    <t>THE RANGE</t>
  </si>
  <si>
    <t>WATERIRRIGATION</t>
  </si>
  <si>
    <t>SCAN COMPUTERS INT LTD</t>
  </si>
  <si>
    <t>DISKOS</t>
  </si>
  <si>
    <t>HILTON</t>
  </si>
  <si>
    <t>NOUNPROJECT</t>
  </si>
  <si>
    <t>SCREWFIX DIRECT</t>
  </si>
  <si>
    <t>01/01/2021</t>
  </si>
  <si>
    <t>ALFATRONIX LTD</t>
  </si>
  <si>
    <t>17/01/2021</t>
  </si>
  <si>
    <t>SMS CONNECTIONS</t>
  </si>
  <si>
    <t>PREMIER INN</t>
  </si>
  <si>
    <t xml:space="preserve">HALFORDS </t>
  </si>
  <si>
    <t>HALFORDS</t>
  </si>
  <si>
    <t>PRESS TO PRINT</t>
  </si>
  <si>
    <t>MR MEMORY</t>
  </si>
  <si>
    <t>RS COMPONENTS</t>
  </si>
  <si>
    <t>TOP EMBROIDERY</t>
  </si>
  <si>
    <t>JOHN LEWIS</t>
  </si>
  <si>
    <t>Merchant Category</t>
  </si>
  <si>
    <t>Summary of Purpose of the expenditure</t>
  </si>
  <si>
    <t>Gross Amount £</t>
  </si>
  <si>
    <t>VAT Recoverable £</t>
  </si>
  <si>
    <t>Net Amount £</t>
  </si>
  <si>
    <t>Beneficiary</t>
  </si>
  <si>
    <t>Date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</si>
</sst>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#,##0.00_ ;[Red]\-#,##0.00\ "/>
    <numFmt numFmtId="165" formatCode="d\.m\.yy;@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Border="1"/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/>
    <xf numFmtId="0" fontId="0" fillId="0" borderId="0" xfId="0" applyFont="1" applyBorder="1"/>
    <xf numFmtId="49" fontId="0" fillId="0" borderId="0" xfId="0" applyNumberFormat="1" applyFont="1" applyBorder="1"/>
    <xf numFmtId="164" fontId="0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0" xfId="2" applyFont="1" applyFill="1" applyBorder="1" applyAlignment="1">
      <alignment vertical="top"/>
    </xf>
    <xf numFmtId="0" fontId="0" fillId="0" borderId="0" xfId="2" applyFont="1" applyBorder="1" applyAlignment="1"/>
    <xf numFmtId="0" fontId="0" fillId="0" borderId="0" xfId="0" applyFont="1" applyBorder="1" applyAlignment="1">
      <alignment vertical="top"/>
    </xf>
    <xf numFmtId="0" fontId="0" fillId="0" borderId="0" xfId="2" applyFont="1" applyBorder="1"/>
    <xf numFmtId="164" fontId="5" fillId="0" borderId="0" xfId="0" applyNumberFormat="1" applyFont="1"/>
    <xf numFmtId="164" fontId="6" fillId="0" borderId="0" xfId="0" applyNumberFormat="1" applyFont="1"/>
    <xf numFmtId="49" fontId="5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49" fontId="7" fillId="0" borderId="0" xfId="0" applyNumberFormat="1" applyFont="1" applyBorder="1"/>
    <xf numFmtId="0" fontId="9" fillId="0" borderId="1" xfId="0" applyFont="1" applyFill="1" applyBorder="1" applyAlignment="1">
      <alignment vertical="top"/>
    </xf>
    <xf numFmtId="0" fontId="9" fillId="0" borderId="1" xfId="2" applyFont="1" applyFill="1" applyBorder="1" applyAlignment="1">
      <alignment vertical="top"/>
    </xf>
    <xf numFmtId="164" fontId="0" fillId="0" borderId="1" xfId="0" applyNumberFormat="1" applyBorder="1"/>
    <xf numFmtId="164" fontId="2" fillId="0" borderId="1" xfId="0" applyNumberFormat="1" applyFont="1" applyBorder="1"/>
    <xf numFmtId="49" fontId="1" fillId="0" borderId="1" xfId="0" applyNumberFormat="1" applyFont="1" applyBorder="1"/>
    <xf numFmtId="49" fontId="0" fillId="0" borderId="1" xfId="0" applyNumberFormat="1" applyBorder="1"/>
    <xf numFmtId="0" fontId="9" fillId="0" borderId="1" xfId="2" applyFont="1" applyBorder="1" applyAlignment="1"/>
    <xf numFmtId="0" fontId="9" fillId="0" borderId="1" xfId="0" applyFont="1" applyBorder="1"/>
    <xf numFmtId="49" fontId="9" fillId="0" borderId="1" xfId="0" applyNumberFormat="1" applyFont="1" applyBorder="1"/>
    <xf numFmtId="0" fontId="9" fillId="0" borderId="1" xfId="0" applyFont="1" applyFill="1" applyBorder="1"/>
    <xf numFmtId="0" fontId="9" fillId="0" borderId="1" xfId="0" applyFont="1" applyBorder="1" applyAlignment="1">
      <alignment vertical="top"/>
    </xf>
    <xf numFmtId="0" fontId="0" fillId="0" borderId="1" xfId="0" applyBorder="1"/>
    <xf numFmtId="16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showGridLines="0" tabSelected="1" zoomScale="90" zoomScaleNormal="90" workbookViewId="0">
      <selection activeCell="B13" sqref="B13"/>
    </sheetView>
  </sheetViews>
  <sheetFormatPr defaultColWidth="9.140625" defaultRowHeight="14.25" customHeight="1" x14ac:dyDescent="0.2"/>
  <cols>
    <col min="1" max="1" width="17.85546875" style="1" bestFit="1" customWidth="1"/>
    <col min="2" max="2" width="39.42578125" style="1" bestFit="1" customWidth="1"/>
    <col min="3" max="3" width="12.42578125" style="2" customWidth="1"/>
    <col min="4" max="4" width="15.85546875" style="3" customWidth="1"/>
    <col min="5" max="5" width="15.5703125" style="2" bestFit="1" customWidth="1"/>
    <col min="6" max="6" width="31.5703125" style="1" bestFit="1" customWidth="1"/>
    <col min="7" max="7" width="27.85546875" style="1" bestFit="1" customWidth="1"/>
    <col min="8" max="16384" width="9.140625" style="1"/>
  </cols>
  <sheetData>
    <row r="1" spans="1:7" ht="42.75" customHeight="1" x14ac:dyDescent="0.2">
      <c r="A1" s="42" t="s">
        <v>124</v>
      </c>
      <c r="B1" s="37" t="s">
        <v>123</v>
      </c>
      <c r="C1" s="41" t="s">
        <v>122</v>
      </c>
      <c r="D1" s="40" t="s">
        <v>121</v>
      </c>
      <c r="E1" s="39" t="s">
        <v>120</v>
      </c>
      <c r="F1" s="38" t="s">
        <v>119</v>
      </c>
      <c r="G1" s="37" t="s">
        <v>118</v>
      </c>
    </row>
    <row r="2" spans="1:7" ht="14.25" customHeight="1" x14ac:dyDescent="0.2">
      <c r="A2" s="27" t="s">
        <v>16</v>
      </c>
      <c r="B2" s="26" t="s">
        <v>3</v>
      </c>
      <c r="C2" s="24">
        <v>12.08</v>
      </c>
      <c r="D2" s="25">
        <v>2.42</v>
      </c>
      <c r="E2" s="24">
        <f>C2+D2</f>
        <v>14.5</v>
      </c>
      <c r="F2" s="23" t="s">
        <v>2</v>
      </c>
      <c r="G2" s="22" t="s">
        <v>12</v>
      </c>
    </row>
    <row r="3" spans="1:7" ht="14.25" customHeight="1" x14ac:dyDescent="0.2">
      <c r="A3" s="27" t="s">
        <v>29</v>
      </c>
      <c r="B3" s="26" t="s">
        <v>117</v>
      </c>
      <c r="C3" s="24">
        <v>-15</v>
      </c>
      <c r="D3" s="25">
        <v>-3</v>
      </c>
      <c r="E3" s="24">
        <f>C3+D3</f>
        <v>-18</v>
      </c>
      <c r="F3" s="23" t="s">
        <v>2</v>
      </c>
      <c r="G3" s="22" t="s">
        <v>12</v>
      </c>
    </row>
    <row r="4" spans="1:7" ht="14.25" customHeight="1" x14ac:dyDescent="0.2">
      <c r="A4" s="27" t="s">
        <v>75</v>
      </c>
      <c r="B4" s="26" t="s">
        <v>3</v>
      </c>
      <c r="C4" s="24">
        <v>25.75</v>
      </c>
      <c r="D4" s="25">
        <v>5.15</v>
      </c>
      <c r="E4" s="24">
        <f>C4+D4</f>
        <v>30.9</v>
      </c>
      <c r="F4" s="23" t="s">
        <v>2</v>
      </c>
      <c r="G4" s="22" t="s">
        <v>54</v>
      </c>
    </row>
    <row r="5" spans="1:7" ht="14.25" customHeight="1" x14ac:dyDescent="0.2">
      <c r="A5" s="27" t="s">
        <v>79</v>
      </c>
      <c r="B5" s="26" t="s">
        <v>43</v>
      </c>
      <c r="C5" s="24">
        <v>16.66</v>
      </c>
      <c r="D5" s="25">
        <v>3.33</v>
      </c>
      <c r="E5" s="24">
        <f>C5+D5</f>
        <v>19.990000000000002</v>
      </c>
      <c r="F5" s="23" t="s">
        <v>2</v>
      </c>
      <c r="G5" s="22" t="s">
        <v>54</v>
      </c>
    </row>
    <row r="6" spans="1:7" ht="14.25" customHeight="1" x14ac:dyDescent="0.2">
      <c r="A6" s="36">
        <v>44216</v>
      </c>
      <c r="B6" s="26" t="s">
        <v>43</v>
      </c>
      <c r="C6" s="24">
        <v>3.74</v>
      </c>
      <c r="D6" s="25">
        <v>0.75</v>
      </c>
      <c r="E6" s="24">
        <f>C6+D6</f>
        <v>4.49</v>
      </c>
      <c r="F6" s="23" t="s">
        <v>7</v>
      </c>
      <c r="G6" s="23" t="s">
        <v>7</v>
      </c>
    </row>
    <row r="7" spans="1:7" ht="14.25" customHeight="1" x14ac:dyDescent="0.2">
      <c r="A7" s="35" t="s">
        <v>52</v>
      </c>
      <c r="B7" s="27" t="s">
        <v>116</v>
      </c>
      <c r="C7" s="24">
        <v>124</v>
      </c>
      <c r="D7" s="25">
        <v>24.8</v>
      </c>
      <c r="E7" s="24">
        <f>C7+D7</f>
        <v>148.80000000000001</v>
      </c>
      <c r="F7" s="23" t="s">
        <v>46</v>
      </c>
      <c r="G7" s="23" t="s">
        <v>46</v>
      </c>
    </row>
    <row r="8" spans="1:7" ht="14.25" customHeight="1" x14ac:dyDescent="0.25">
      <c r="A8" s="27" t="s">
        <v>5</v>
      </c>
      <c r="B8" s="26" t="s">
        <v>3</v>
      </c>
      <c r="C8" s="24">
        <v>15.81</v>
      </c>
      <c r="D8" s="25">
        <v>3.16</v>
      </c>
      <c r="E8" s="24">
        <f>C8+D8</f>
        <v>18.97</v>
      </c>
      <c r="F8" s="28" t="s">
        <v>23</v>
      </c>
      <c r="G8" s="28" t="s">
        <v>23</v>
      </c>
    </row>
    <row r="9" spans="1:7" ht="14.25" customHeight="1" x14ac:dyDescent="0.2">
      <c r="A9" s="27" t="s">
        <v>29</v>
      </c>
      <c r="B9" s="27" t="s">
        <v>115</v>
      </c>
      <c r="C9" s="24">
        <v>62.1</v>
      </c>
      <c r="D9" s="25">
        <v>12.42</v>
      </c>
      <c r="E9" s="24">
        <f>C9+D9</f>
        <v>74.52</v>
      </c>
      <c r="F9" s="23" t="s">
        <v>2</v>
      </c>
      <c r="G9" s="22" t="s">
        <v>1</v>
      </c>
    </row>
    <row r="10" spans="1:7" ht="14.25" customHeight="1" x14ac:dyDescent="0.2">
      <c r="A10" s="27" t="s">
        <v>29</v>
      </c>
      <c r="B10" s="27" t="s">
        <v>114</v>
      </c>
      <c r="C10" s="24">
        <v>203</v>
      </c>
      <c r="D10" s="25">
        <v>40.6</v>
      </c>
      <c r="E10" s="24">
        <f>C10+D10</f>
        <v>243.6</v>
      </c>
      <c r="F10" s="23" t="s">
        <v>2</v>
      </c>
      <c r="G10" s="22" t="s">
        <v>1</v>
      </c>
    </row>
    <row r="11" spans="1:7" ht="14.25" customHeight="1" x14ac:dyDescent="0.2">
      <c r="A11" s="27" t="s">
        <v>10</v>
      </c>
      <c r="B11" s="27" t="s">
        <v>113</v>
      </c>
      <c r="C11" s="24">
        <v>42</v>
      </c>
      <c r="D11" s="25">
        <v>8.4</v>
      </c>
      <c r="E11" s="24">
        <f>C11+D11</f>
        <v>50.4</v>
      </c>
      <c r="F11" s="23" t="s">
        <v>19</v>
      </c>
      <c r="G11" s="23" t="s">
        <v>19</v>
      </c>
    </row>
    <row r="12" spans="1:7" ht="14.25" customHeight="1" x14ac:dyDescent="0.2">
      <c r="A12" s="27" t="s">
        <v>56</v>
      </c>
      <c r="B12" s="26" t="s">
        <v>112</v>
      </c>
      <c r="C12" s="24">
        <v>729.14</v>
      </c>
      <c r="D12" s="25">
        <v>145.82</v>
      </c>
      <c r="E12" s="24">
        <f>C12+D12</f>
        <v>874.96</v>
      </c>
      <c r="F12" s="23" t="s">
        <v>2</v>
      </c>
      <c r="G12" s="22" t="s">
        <v>17</v>
      </c>
    </row>
    <row r="13" spans="1:7" ht="14.25" customHeight="1" x14ac:dyDescent="0.2">
      <c r="A13" s="27" t="s">
        <v>56</v>
      </c>
      <c r="B13" s="26" t="s">
        <v>111</v>
      </c>
      <c r="C13" s="24">
        <v>583.33000000000004</v>
      </c>
      <c r="D13" s="25">
        <v>116.67</v>
      </c>
      <c r="E13" s="24">
        <f>C13+D13</f>
        <v>700</v>
      </c>
      <c r="F13" s="23" t="s">
        <v>2</v>
      </c>
      <c r="G13" s="22" t="s">
        <v>17</v>
      </c>
    </row>
    <row r="14" spans="1:7" ht="14.25" customHeight="1" x14ac:dyDescent="0.25">
      <c r="A14" s="27" t="s">
        <v>21</v>
      </c>
      <c r="B14" s="26" t="s">
        <v>110</v>
      </c>
      <c r="C14" s="24">
        <v>-83.79</v>
      </c>
      <c r="D14" s="25">
        <v>-4.1900000000000004</v>
      </c>
      <c r="E14" s="24">
        <f>C14+D14</f>
        <v>-87.98</v>
      </c>
      <c r="F14" s="30" t="s">
        <v>61</v>
      </c>
      <c r="G14" s="29" t="s">
        <v>61</v>
      </c>
    </row>
    <row r="15" spans="1:7" ht="14.25" customHeight="1" x14ac:dyDescent="0.25">
      <c r="A15" s="27" t="s">
        <v>75</v>
      </c>
      <c r="B15" s="26" t="s">
        <v>110</v>
      </c>
      <c r="C15" s="24">
        <v>-125.69</v>
      </c>
      <c r="D15" s="25">
        <v>-6.28</v>
      </c>
      <c r="E15" s="24">
        <f>C15+D15</f>
        <v>-131.97</v>
      </c>
      <c r="F15" s="30" t="s">
        <v>61</v>
      </c>
      <c r="G15" s="29" t="s">
        <v>61</v>
      </c>
    </row>
    <row r="16" spans="1:7" ht="14.25" customHeight="1" x14ac:dyDescent="0.2">
      <c r="A16" s="27" t="s">
        <v>75</v>
      </c>
      <c r="B16" s="27" t="s">
        <v>109</v>
      </c>
      <c r="C16" s="24">
        <v>553.65</v>
      </c>
      <c r="D16" s="25">
        <v>110.73</v>
      </c>
      <c r="E16" s="24">
        <f>C16+D16</f>
        <v>664.38</v>
      </c>
      <c r="F16" s="23" t="s">
        <v>2</v>
      </c>
      <c r="G16" s="22" t="s">
        <v>12</v>
      </c>
    </row>
    <row r="17" spans="1:7" ht="14.25" customHeight="1" x14ac:dyDescent="0.2">
      <c r="A17" s="27" t="s">
        <v>108</v>
      </c>
      <c r="B17" s="26" t="s">
        <v>43</v>
      </c>
      <c r="C17" s="24">
        <v>36.700000000000003</v>
      </c>
      <c r="D17" s="25">
        <v>7.4</v>
      </c>
      <c r="E17" s="24">
        <f>C17+D17</f>
        <v>44.1</v>
      </c>
      <c r="F17" s="23" t="s">
        <v>8</v>
      </c>
      <c r="G17" s="23" t="s">
        <v>8</v>
      </c>
    </row>
    <row r="18" spans="1:7" ht="14.25" customHeight="1" x14ac:dyDescent="0.2">
      <c r="A18" s="26" t="s">
        <v>16</v>
      </c>
      <c r="B18" s="27" t="s">
        <v>107</v>
      </c>
      <c r="C18" s="24">
        <v>808.27</v>
      </c>
      <c r="D18" s="25">
        <v>161.65</v>
      </c>
      <c r="E18" s="24">
        <f>C18+D18</f>
        <v>969.92</v>
      </c>
      <c r="F18" s="23" t="s">
        <v>2</v>
      </c>
      <c r="G18" s="22" t="s">
        <v>1</v>
      </c>
    </row>
    <row r="19" spans="1:7" ht="14.25" customHeight="1" x14ac:dyDescent="0.2">
      <c r="A19" s="27" t="s">
        <v>38</v>
      </c>
      <c r="B19" s="26" t="s">
        <v>3</v>
      </c>
      <c r="C19" s="24">
        <v>171.45</v>
      </c>
      <c r="D19" s="25">
        <v>34.299999999999997</v>
      </c>
      <c r="E19" s="24">
        <f>C19+D19</f>
        <v>205.75</v>
      </c>
      <c r="F19" s="23" t="s">
        <v>2</v>
      </c>
      <c r="G19" s="22" t="s">
        <v>1</v>
      </c>
    </row>
    <row r="20" spans="1:7" ht="14.25" customHeight="1" x14ac:dyDescent="0.2">
      <c r="A20" s="27" t="s">
        <v>106</v>
      </c>
      <c r="B20" s="27" t="s">
        <v>105</v>
      </c>
      <c r="C20" s="24">
        <v>11.99</v>
      </c>
      <c r="D20" s="25">
        <v>0</v>
      </c>
      <c r="E20" s="24">
        <f>C20+D20</f>
        <v>11.99</v>
      </c>
      <c r="F20" s="23" t="s">
        <v>8</v>
      </c>
      <c r="G20" s="23" t="s">
        <v>8</v>
      </c>
    </row>
    <row r="21" spans="1:7" ht="14.25" customHeight="1" x14ac:dyDescent="0.25">
      <c r="A21" s="27" t="s">
        <v>13</v>
      </c>
      <c r="B21" s="26" t="s">
        <v>104</v>
      </c>
      <c r="C21" s="24">
        <v>7.62</v>
      </c>
      <c r="D21" s="25">
        <v>0</v>
      </c>
      <c r="E21" s="24">
        <f>C21+D21</f>
        <v>7.62</v>
      </c>
      <c r="F21" s="32" t="s">
        <v>70</v>
      </c>
      <c r="G21" s="31" t="s">
        <v>69</v>
      </c>
    </row>
    <row r="22" spans="1:7" ht="14.25" customHeight="1" x14ac:dyDescent="0.25">
      <c r="A22" s="27" t="s">
        <v>47</v>
      </c>
      <c r="B22" s="27" t="s">
        <v>62</v>
      </c>
      <c r="C22" s="24">
        <v>595</v>
      </c>
      <c r="D22" s="25">
        <v>29.75</v>
      </c>
      <c r="E22" s="24">
        <f>C22+D22</f>
        <v>624.75</v>
      </c>
      <c r="F22" s="30" t="s">
        <v>61</v>
      </c>
      <c r="G22" s="29" t="s">
        <v>61</v>
      </c>
    </row>
    <row r="23" spans="1:7" ht="14.25" customHeight="1" x14ac:dyDescent="0.2">
      <c r="A23" s="27" t="s">
        <v>29</v>
      </c>
      <c r="B23" s="27" t="s">
        <v>65</v>
      </c>
      <c r="C23" s="34">
        <v>-385.71</v>
      </c>
      <c r="D23" s="25">
        <v>-19.29</v>
      </c>
      <c r="E23" s="24">
        <f>C23+D23</f>
        <v>-405</v>
      </c>
      <c r="F23" s="33" t="s">
        <v>61</v>
      </c>
      <c r="G23" s="33" t="s">
        <v>61</v>
      </c>
    </row>
    <row r="24" spans="1:7" ht="14.25" customHeight="1" x14ac:dyDescent="0.2">
      <c r="A24" s="27" t="s">
        <v>10</v>
      </c>
      <c r="B24" s="27" t="s">
        <v>65</v>
      </c>
      <c r="C24" s="24">
        <v>1200.06</v>
      </c>
      <c r="D24" s="25">
        <v>59.94</v>
      </c>
      <c r="E24" s="24">
        <f>C24+D24</f>
        <v>1260</v>
      </c>
      <c r="F24" s="33" t="s">
        <v>61</v>
      </c>
      <c r="G24" s="33" t="s">
        <v>61</v>
      </c>
    </row>
    <row r="25" spans="1:7" ht="14.25" customHeight="1" x14ac:dyDescent="0.2">
      <c r="A25" s="27" t="s">
        <v>75</v>
      </c>
      <c r="B25" s="27" t="s">
        <v>103</v>
      </c>
      <c r="C25" s="24">
        <v>42.14</v>
      </c>
      <c r="D25" s="25">
        <v>2.11</v>
      </c>
      <c r="E25" s="24">
        <f>C25+D25</f>
        <v>44.25</v>
      </c>
      <c r="F25" s="33" t="s">
        <v>61</v>
      </c>
      <c r="G25" s="33" t="s">
        <v>61</v>
      </c>
    </row>
    <row r="26" spans="1:7" ht="14.25" customHeight="1" x14ac:dyDescent="0.25">
      <c r="A26" s="27" t="s">
        <v>4</v>
      </c>
      <c r="B26" s="27" t="s">
        <v>62</v>
      </c>
      <c r="C26" s="24">
        <v>390</v>
      </c>
      <c r="D26" s="25">
        <v>19.5</v>
      </c>
      <c r="E26" s="24">
        <f>C26+D26</f>
        <v>409.5</v>
      </c>
      <c r="F26" s="30" t="s">
        <v>61</v>
      </c>
      <c r="G26" s="29" t="s">
        <v>61</v>
      </c>
    </row>
    <row r="27" spans="1:7" ht="14.25" customHeight="1" x14ac:dyDescent="0.2">
      <c r="A27" s="27" t="s">
        <v>4</v>
      </c>
      <c r="B27" s="27" t="s">
        <v>37</v>
      </c>
      <c r="C27" s="24">
        <v>12.64</v>
      </c>
      <c r="D27" s="25">
        <v>2.5299999999999998</v>
      </c>
      <c r="E27" s="24">
        <f>C27+D27</f>
        <v>15.17</v>
      </c>
      <c r="F27" s="22" t="s">
        <v>36</v>
      </c>
      <c r="G27" s="22" t="s">
        <v>36</v>
      </c>
    </row>
    <row r="28" spans="1:7" ht="14.25" customHeight="1" x14ac:dyDescent="0.2">
      <c r="A28" s="27" t="s">
        <v>27</v>
      </c>
      <c r="B28" s="27" t="s">
        <v>102</v>
      </c>
      <c r="C28" s="24">
        <v>40</v>
      </c>
      <c r="D28" s="25">
        <v>0</v>
      </c>
      <c r="E28" s="24">
        <f>C28+D28</f>
        <v>40</v>
      </c>
      <c r="F28" s="23" t="s">
        <v>2</v>
      </c>
      <c r="G28" s="22" t="s">
        <v>1</v>
      </c>
    </row>
    <row r="29" spans="1:7" ht="14.25" customHeight="1" x14ac:dyDescent="0.2">
      <c r="A29" s="27" t="s">
        <v>58</v>
      </c>
      <c r="B29" s="26" t="s">
        <v>101</v>
      </c>
      <c r="C29" s="24">
        <v>154.47999999999999</v>
      </c>
      <c r="D29" s="25">
        <v>0</v>
      </c>
      <c r="E29" s="24">
        <f>C29+D29</f>
        <v>154.47999999999999</v>
      </c>
      <c r="F29" s="23" t="s">
        <v>8</v>
      </c>
      <c r="G29" s="23" t="s">
        <v>8</v>
      </c>
    </row>
    <row r="30" spans="1:7" ht="14.25" customHeight="1" x14ac:dyDescent="0.2">
      <c r="A30" s="27" t="s">
        <v>58</v>
      </c>
      <c r="B30" s="26" t="s">
        <v>101</v>
      </c>
      <c r="C30" s="24">
        <v>154.47999999999999</v>
      </c>
      <c r="D30" s="25">
        <v>0</v>
      </c>
      <c r="E30" s="24">
        <f>C30+D30</f>
        <v>154.47999999999999</v>
      </c>
      <c r="F30" s="23" t="s">
        <v>8</v>
      </c>
      <c r="G30" s="23" t="s">
        <v>8</v>
      </c>
    </row>
    <row r="31" spans="1:7" ht="14.25" customHeight="1" x14ac:dyDescent="0.2">
      <c r="A31" s="26" t="s">
        <v>29</v>
      </c>
      <c r="B31" s="26" t="s">
        <v>100</v>
      </c>
      <c r="C31" s="24">
        <v>11.18</v>
      </c>
      <c r="D31" s="25">
        <v>2.2400000000000002</v>
      </c>
      <c r="E31" s="24">
        <f>C31+D31</f>
        <v>13.42</v>
      </c>
      <c r="F31" s="23" t="s">
        <v>2</v>
      </c>
      <c r="G31" s="22" t="s">
        <v>54</v>
      </c>
    </row>
    <row r="32" spans="1:7" ht="14.25" customHeight="1" x14ac:dyDescent="0.2">
      <c r="A32" s="27" t="s">
        <v>29</v>
      </c>
      <c r="B32" s="27" t="s">
        <v>100</v>
      </c>
      <c r="C32" s="24">
        <v>4.99</v>
      </c>
      <c r="D32" s="25">
        <v>1</v>
      </c>
      <c r="E32" s="24">
        <f>C32+D32</f>
        <v>5.99</v>
      </c>
      <c r="F32" s="23" t="s">
        <v>7</v>
      </c>
      <c r="G32" s="23" t="s">
        <v>7</v>
      </c>
    </row>
    <row r="33" spans="1:7" ht="14.25" customHeight="1" x14ac:dyDescent="0.25">
      <c r="A33" s="26" t="s">
        <v>27</v>
      </c>
      <c r="B33" s="26" t="s">
        <v>99</v>
      </c>
      <c r="C33" s="24">
        <v>50.35</v>
      </c>
      <c r="D33" s="25">
        <v>10.07</v>
      </c>
      <c r="E33" s="24">
        <f>C33+D33</f>
        <v>60.42</v>
      </c>
      <c r="F33" s="28" t="s">
        <v>23</v>
      </c>
      <c r="G33" s="28" t="s">
        <v>23</v>
      </c>
    </row>
    <row r="34" spans="1:7" ht="14.25" customHeight="1" x14ac:dyDescent="0.25">
      <c r="A34" s="27" t="s">
        <v>27</v>
      </c>
      <c r="B34" s="27" t="s">
        <v>99</v>
      </c>
      <c r="C34" s="24">
        <v>50.36</v>
      </c>
      <c r="D34" s="25">
        <v>10.07</v>
      </c>
      <c r="E34" s="24">
        <f>C34+D34</f>
        <v>60.43</v>
      </c>
      <c r="F34" s="28" t="s">
        <v>23</v>
      </c>
      <c r="G34" s="28" t="s">
        <v>23</v>
      </c>
    </row>
    <row r="35" spans="1:7" ht="14.25" customHeight="1" x14ac:dyDescent="0.2">
      <c r="A35" s="27" t="s">
        <v>10</v>
      </c>
      <c r="B35" s="26" t="s">
        <v>3</v>
      </c>
      <c r="C35" s="24">
        <v>2.72</v>
      </c>
      <c r="D35" s="25">
        <v>0.55000000000000004</v>
      </c>
      <c r="E35" s="24">
        <f>C35+D35</f>
        <v>3.2700000000000005</v>
      </c>
      <c r="F35" s="23" t="s">
        <v>8</v>
      </c>
      <c r="G35" s="23" t="s">
        <v>8</v>
      </c>
    </row>
    <row r="36" spans="1:7" ht="14.25" customHeight="1" x14ac:dyDescent="0.2">
      <c r="A36" s="27" t="s">
        <v>98</v>
      </c>
      <c r="B36" s="26" t="s">
        <v>3</v>
      </c>
      <c r="C36" s="24">
        <v>18.2</v>
      </c>
      <c r="D36" s="25">
        <v>3.64</v>
      </c>
      <c r="E36" s="24">
        <f>C36+D36</f>
        <v>21.84</v>
      </c>
      <c r="F36" s="23" t="s">
        <v>2</v>
      </c>
      <c r="G36" s="22" t="s">
        <v>12</v>
      </c>
    </row>
    <row r="37" spans="1:7" ht="14.25" customHeight="1" x14ac:dyDescent="0.25">
      <c r="A37" s="27" t="s">
        <v>97</v>
      </c>
      <c r="B37" s="27" t="s">
        <v>96</v>
      </c>
      <c r="C37" s="24">
        <v>300</v>
      </c>
      <c r="D37" s="25">
        <v>0</v>
      </c>
      <c r="E37" s="24">
        <f>C37+D37</f>
        <v>300</v>
      </c>
      <c r="F37" s="32" t="s">
        <v>70</v>
      </c>
      <c r="G37" s="31" t="s">
        <v>69</v>
      </c>
    </row>
    <row r="38" spans="1:7" ht="14.25" customHeight="1" x14ac:dyDescent="0.25">
      <c r="A38" s="27" t="s">
        <v>52</v>
      </c>
      <c r="B38" s="27" t="s">
        <v>95</v>
      </c>
      <c r="C38" s="24">
        <v>50</v>
      </c>
      <c r="D38" s="25">
        <v>10</v>
      </c>
      <c r="E38" s="24">
        <f>C38+D38</f>
        <v>60</v>
      </c>
      <c r="F38" s="30" t="s">
        <v>63</v>
      </c>
      <c r="G38" s="30" t="s">
        <v>63</v>
      </c>
    </row>
    <row r="39" spans="1:7" ht="14.25" customHeight="1" x14ac:dyDescent="0.25">
      <c r="A39" s="27" t="s">
        <v>52</v>
      </c>
      <c r="B39" s="27" t="s">
        <v>95</v>
      </c>
      <c r="C39" s="24">
        <v>50</v>
      </c>
      <c r="D39" s="25">
        <v>10</v>
      </c>
      <c r="E39" s="24">
        <f>C39+D39</f>
        <v>60</v>
      </c>
      <c r="F39" s="30" t="s">
        <v>63</v>
      </c>
      <c r="G39" s="30" t="s">
        <v>63</v>
      </c>
    </row>
    <row r="40" spans="1:7" ht="14.25" customHeight="1" x14ac:dyDescent="0.2">
      <c r="A40" s="27" t="s">
        <v>52</v>
      </c>
      <c r="B40" s="26" t="s">
        <v>94</v>
      </c>
      <c r="C40" s="24">
        <v>44.37</v>
      </c>
      <c r="D40" s="25">
        <v>8.8800000000000008</v>
      </c>
      <c r="E40" s="24">
        <f>C40+D40</f>
        <v>53.25</v>
      </c>
      <c r="F40" s="23" t="s">
        <v>8</v>
      </c>
      <c r="G40" s="23" t="s">
        <v>8</v>
      </c>
    </row>
    <row r="41" spans="1:7" ht="14.25" customHeight="1" x14ac:dyDescent="0.2">
      <c r="A41" s="27" t="s">
        <v>50</v>
      </c>
      <c r="B41" s="26" t="s">
        <v>93</v>
      </c>
      <c r="C41" s="24">
        <v>4.17</v>
      </c>
      <c r="D41" s="25">
        <v>0.83</v>
      </c>
      <c r="E41" s="24">
        <f>C41+D41</f>
        <v>5</v>
      </c>
      <c r="F41" s="23" t="s">
        <v>7</v>
      </c>
      <c r="G41" s="23" t="s">
        <v>7</v>
      </c>
    </row>
    <row r="42" spans="1:7" ht="14.25" customHeight="1" x14ac:dyDescent="0.25">
      <c r="A42" s="27" t="s">
        <v>44</v>
      </c>
      <c r="B42" s="27" t="s">
        <v>92</v>
      </c>
      <c r="C42" s="24">
        <v>101</v>
      </c>
      <c r="D42" s="25">
        <v>0</v>
      </c>
      <c r="E42" s="24">
        <f>C42+D42</f>
        <v>101</v>
      </c>
      <c r="F42" s="32" t="s">
        <v>70</v>
      </c>
      <c r="G42" s="31" t="s">
        <v>69</v>
      </c>
    </row>
    <row r="43" spans="1:7" ht="14.25" customHeight="1" x14ac:dyDescent="0.2">
      <c r="A43" s="27" t="s">
        <v>67</v>
      </c>
      <c r="B43" s="26" t="s">
        <v>3</v>
      </c>
      <c r="C43" s="24">
        <v>29.99</v>
      </c>
      <c r="D43" s="25">
        <v>6</v>
      </c>
      <c r="E43" s="24">
        <f>C43+D43</f>
        <v>35.989999999999995</v>
      </c>
      <c r="F43" s="23" t="s">
        <v>19</v>
      </c>
      <c r="G43" s="23" t="s">
        <v>19</v>
      </c>
    </row>
    <row r="44" spans="1:7" ht="14.25" customHeight="1" x14ac:dyDescent="0.2">
      <c r="A44" s="27" t="s">
        <v>33</v>
      </c>
      <c r="B44" s="26" t="s">
        <v>59</v>
      </c>
      <c r="C44" s="24">
        <v>7.5</v>
      </c>
      <c r="D44" s="25">
        <v>0</v>
      </c>
      <c r="E44" s="24">
        <f>C44+D44</f>
        <v>7.5</v>
      </c>
      <c r="F44" s="23" t="s">
        <v>2</v>
      </c>
      <c r="G44" s="22" t="s">
        <v>54</v>
      </c>
    </row>
    <row r="45" spans="1:7" ht="14.25" customHeight="1" x14ac:dyDescent="0.2">
      <c r="A45" s="27" t="s">
        <v>21</v>
      </c>
      <c r="B45" s="26" t="s">
        <v>59</v>
      </c>
      <c r="C45" s="24">
        <v>14.72</v>
      </c>
      <c r="D45" s="25">
        <v>0</v>
      </c>
      <c r="E45" s="24">
        <f>C45+D45</f>
        <v>14.72</v>
      </c>
      <c r="F45" s="23" t="s">
        <v>2</v>
      </c>
      <c r="G45" s="22" t="s">
        <v>54</v>
      </c>
    </row>
    <row r="46" spans="1:7" ht="14.25" customHeight="1" x14ac:dyDescent="0.25">
      <c r="A46" s="27" t="s">
        <v>21</v>
      </c>
      <c r="B46" s="26" t="s">
        <v>91</v>
      </c>
      <c r="C46" s="24">
        <v>1.2</v>
      </c>
      <c r="D46" s="25">
        <v>0</v>
      </c>
      <c r="E46" s="24">
        <f>C46+D46</f>
        <v>1.2</v>
      </c>
      <c r="F46" s="28" t="s">
        <v>23</v>
      </c>
      <c r="G46" s="28" t="s">
        <v>23</v>
      </c>
    </row>
    <row r="47" spans="1:7" ht="14.25" customHeight="1" x14ac:dyDescent="0.25">
      <c r="A47" s="27" t="s">
        <v>21</v>
      </c>
      <c r="B47" s="26" t="s">
        <v>90</v>
      </c>
      <c r="C47" s="24">
        <v>1.49</v>
      </c>
      <c r="D47" s="25">
        <v>0.3</v>
      </c>
      <c r="E47" s="24">
        <f>C47+D47</f>
        <v>1.79</v>
      </c>
      <c r="F47" s="28" t="s">
        <v>23</v>
      </c>
      <c r="G47" s="28" t="s">
        <v>23</v>
      </c>
    </row>
    <row r="48" spans="1:7" ht="14.25" customHeight="1" x14ac:dyDescent="0.25">
      <c r="A48" s="27" t="s">
        <v>79</v>
      </c>
      <c r="B48" s="26" t="s">
        <v>89</v>
      </c>
      <c r="C48" s="24">
        <v>22.95</v>
      </c>
      <c r="D48" s="25">
        <v>0</v>
      </c>
      <c r="E48" s="24">
        <f>C48+D48</f>
        <v>22.95</v>
      </c>
      <c r="F48" s="28" t="s">
        <v>23</v>
      </c>
      <c r="G48" s="28" t="s">
        <v>23</v>
      </c>
    </row>
    <row r="49" spans="1:7" ht="14.25" customHeight="1" x14ac:dyDescent="0.2">
      <c r="A49" s="27" t="s">
        <v>5</v>
      </c>
      <c r="B49" s="26" t="s">
        <v>88</v>
      </c>
      <c r="C49" s="24">
        <v>4.67</v>
      </c>
      <c r="D49" s="25">
        <v>0.93</v>
      </c>
      <c r="E49" s="24">
        <f>C49+D49</f>
        <v>5.6</v>
      </c>
      <c r="F49" s="23" t="s">
        <v>8</v>
      </c>
      <c r="G49" s="23" t="s">
        <v>8</v>
      </c>
    </row>
    <row r="50" spans="1:7" ht="14.25" customHeight="1" x14ac:dyDescent="0.2">
      <c r="A50" s="27" t="s">
        <v>5</v>
      </c>
      <c r="B50" s="26" t="s">
        <v>59</v>
      </c>
      <c r="C50" s="24">
        <v>7.17</v>
      </c>
      <c r="D50" s="25">
        <v>1.43</v>
      </c>
      <c r="E50" s="24">
        <f>C50+D50</f>
        <v>8.6</v>
      </c>
      <c r="F50" s="23" t="s">
        <v>2</v>
      </c>
      <c r="G50" s="22" t="s">
        <v>54</v>
      </c>
    </row>
    <row r="51" spans="1:7" ht="14.25" customHeight="1" x14ac:dyDescent="0.2">
      <c r="A51" s="27" t="s">
        <v>5</v>
      </c>
      <c r="B51" s="26" t="s">
        <v>59</v>
      </c>
      <c r="C51" s="24">
        <v>13.33</v>
      </c>
      <c r="D51" s="25">
        <v>2.67</v>
      </c>
      <c r="E51" s="24">
        <f>C51+D51</f>
        <v>16</v>
      </c>
      <c r="F51" s="23" t="s">
        <v>2</v>
      </c>
      <c r="G51" s="22" t="s">
        <v>54</v>
      </c>
    </row>
    <row r="52" spans="1:7" ht="14.25" customHeight="1" x14ac:dyDescent="0.2">
      <c r="A52" s="27" t="s">
        <v>52</v>
      </c>
      <c r="B52" s="26" t="s">
        <v>87</v>
      </c>
      <c r="C52" s="24">
        <v>766.2</v>
      </c>
      <c r="D52" s="25">
        <v>153.24</v>
      </c>
      <c r="E52" s="24">
        <f>C52+D52</f>
        <v>919.44</v>
      </c>
      <c r="F52" s="23" t="s">
        <v>86</v>
      </c>
      <c r="G52" s="23" t="s">
        <v>86</v>
      </c>
    </row>
    <row r="53" spans="1:7" ht="14.25" customHeight="1" x14ac:dyDescent="0.2">
      <c r="A53" s="27" t="s">
        <v>52</v>
      </c>
      <c r="B53" s="26" t="s">
        <v>85</v>
      </c>
      <c r="C53" s="24">
        <v>36</v>
      </c>
      <c r="D53" s="25">
        <v>7.2</v>
      </c>
      <c r="E53" s="24">
        <f>C53+D53</f>
        <v>43.2</v>
      </c>
      <c r="F53" s="23" t="s">
        <v>8</v>
      </c>
      <c r="G53" s="23" t="s">
        <v>8</v>
      </c>
    </row>
    <row r="54" spans="1:7" ht="14.25" customHeight="1" x14ac:dyDescent="0.2">
      <c r="A54" s="27" t="s">
        <v>52</v>
      </c>
      <c r="B54" s="26" t="s">
        <v>85</v>
      </c>
      <c r="C54" s="24">
        <v>5.95</v>
      </c>
      <c r="D54" s="25">
        <v>1.19</v>
      </c>
      <c r="E54" s="24">
        <f>C54+D54</f>
        <v>7.1400000000000006</v>
      </c>
      <c r="F54" s="23" t="s">
        <v>7</v>
      </c>
      <c r="G54" s="23" t="s">
        <v>7</v>
      </c>
    </row>
    <row r="55" spans="1:7" ht="14.25" customHeight="1" x14ac:dyDescent="0.2">
      <c r="A55" s="27" t="s">
        <v>6</v>
      </c>
      <c r="B55" s="27" t="s">
        <v>81</v>
      </c>
      <c r="C55" s="24">
        <v>311.67</v>
      </c>
      <c r="D55" s="25">
        <v>62.33</v>
      </c>
      <c r="E55" s="24">
        <f>C55+D55</f>
        <v>374</v>
      </c>
      <c r="F55" s="23" t="s">
        <v>8</v>
      </c>
      <c r="G55" s="23" t="s">
        <v>8</v>
      </c>
    </row>
    <row r="56" spans="1:7" ht="14.25" customHeight="1" x14ac:dyDescent="0.2">
      <c r="A56" s="27" t="s">
        <v>29</v>
      </c>
      <c r="B56" s="27" t="s">
        <v>84</v>
      </c>
      <c r="C56" s="24">
        <v>86</v>
      </c>
      <c r="D56" s="25">
        <v>17.2</v>
      </c>
      <c r="E56" s="24">
        <f>C56+D56</f>
        <v>103.2</v>
      </c>
      <c r="F56" s="23" t="s">
        <v>83</v>
      </c>
      <c r="G56" s="22" t="s">
        <v>12</v>
      </c>
    </row>
    <row r="57" spans="1:7" ht="14.25" customHeight="1" x14ac:dyDescent="0.2">
      <c r="A57" s="27" t="s">
        <v>13</v>
      </c>
      <c r="B57" s="27" t="s">
        <v>82</v>
      </c>
      <c r="C57" s="24">
        <v>59.95</v>
      </c>
      <c r="D57" s="25">
        <v>11.99</v>
      </c>
      <c r="E57" s="24">
        <f>C57+D57</f>
        <v>71.94</v>
      </c>
      <c r="F57" s="23" t="s">
        <v>19</v>
      </c>
      <c r="G57" s="23" t="s">
        <v>19</v>
      </c>
    </row>
    <row r="58" spans="1:7" ht="14.25" customHeight="1" x14ac:dyDescent="0.25">
      <c r="A58" s="27" t="s">
        <v>47</v>
      </c>
      <c r="B58" s="26" t="s">
        <v>3</v>
      </c>
      <c r="C58" s="24">
        <v>34.979999999999997</v>
      </c>
      <c r="D58" s="25">
        <v>6.99</v>
      </c>
      <c r="E58" s="24">
        <f>C58+D58</f>
        <v>41.97</v>
      </c>
      <c r="F58" s="23" t="s">
        <v>2</v>
      </c>
      <c r="G58" s="28" t="s">
        <v>12</v>
      </c>
    </row>
    <row r="59" spans="1:7" ht="14.25" customHeight="1" x14ac:dyDescent="0.2">
      <c r="A59" s="27" t="s">
        <v>47</v>
      </c>
      <c r="B59" s="26" t="s">
        <v>3</v>
      </c>
      <c r="C59" s="24">
        <v>4.1500000000000004</v>
      </c>
      <c r="D59" s="25">
        <v>0.84</v>
      </c>
      <c r="E59" s="24">
        <f>C59+D59</f>
        <v>4.99</v>
      </c>
      <c r="F59" s="23" t="s">
        <v>7</v>
      </c>
      <c r="G59" s="23" t="s">
        <v>7</v>
      </c>
    </row>
    <row r="60" spans="1:7" ht="14.25" customHeight="1" x14ac:dyDescent="0.2">
      <c r="A60" s="27" t="s">
        <v>47</v>
      </c>
      <c r="B60" s="27" t="s">
        <v>81</v>
      </c>
      <c r="C60" s="24">
        <v>225</v>
      </c>
      <c r="D60" s="25">
        <v>45</v>
      </c>
      <c r="E60" s="24">
        <f>C60+D60</f>
        <v>270</v>
      </c>
      <c r="F60" s="23" t="s">
        <v>2</v>
      </c>
      <c r="G60" s="23" t="s">
        <v>12</v>
      </c>
    </row>
    <row r="61" spans="1:7" ht="14.25" customHeight="1" x14ac:dyDescent="0.2">
      <c r="A61" s="27" t="s">
        <v>47</v>
      </c>
      <c r="B61" s="27" t="s">
        <v>81</v>
      </c>
      <c r="C61" s="24">
        <v>228.33</v>
      </c>
      <c r="D61" s="25">
        <v>45.67</v>
      </c>
      <c r="E61" s="24">
        <f>C61+D61</f>
        <v>274</v>
      </c>
      <c r="F61" s="23" t="s">
        <v>2</v>
      </c>
      <c r="G61" s="23" t="s">
        <v>12</v>
      </c>
    </row>
    <row r="62" spans="1:7" ht="14.25" customHeight="1" x14ac:dyDescent="0.2">
      <c r="A62" s="27" t="s">
        <v>75</v>
      </c>
      <c r="B62" s="27" t="s">
        <v>80</v>
      </c>
      <c r="C62" s="24">
        <v>29.99</v>
      </c>
      <c r="D62" s="25">
        <v>6</v>
      </c>
      <c r="E62" s="24">
        <f>C62+D62</f>
        <v>35.989999999999995</v>
      </c>
      <c r="F62" s="23" t="s">
        <v>2</v>
      </c>
      <c r="G62" s="22" t="s">
        <v>54</v>
      </c>
    </row>
    <row r="63" spans="1:7" ht="14.25" customHeight="1" x14ac:dyDescent="0.2">
      <c r="A63" s="27" t="s">
        <v>10</v>
      </c>
      <c r="B63" s="26" t="s">
        <v>43</v>
      </c>
      <c r="C63" s="24">
        <v>7.46</v>
      </c>
      <c r="D63" s="25">
        <v>1.49</v>
      </c>
      <c r="E63" s="24">
        <f>C63+D63</f>
        <v>8.9499999999999993</v>
      </c>
      <c r="F63" s="23" t="s">
        <v>2</v>
      </c>
      <c r="G63" s="22" t="s">
        <v>17</v>
      </c>
    </row>
    <row r="64" spans="1:7" ht="14.25" customHeight="1" x14ac:dyDescent="0.2">
      <c r="A64" s="27" t="s">
        <v>79</v>
      </c>
      <c r="B64" s="26" t="s">
        <v>78</v>
      </c>
      <c r="C64" s="24">
        <v>221.21</v>
      </c>
      <c r="D64" s="25">
        <v>44.24</v>
      </c>
      <c r="E64" s="24">
        <f>C64+D64</f>
        <v>265.45</v>
      </c>
      <c r="F64" s="23" t="s">
        <v>2</v>
      </c>
      <c r="G64" s="22" t="s">
        <v>11</v>
      </c>
    </row>
    <row r="65" spans="1:7" ht="14.25" customHeight="1" x14ac:dyDescent="0.2">
      <c r="A65" s="27" t="s">
        <v>77</v>
      </c>
      <c r="B65" s="26" t="s">
        <v>3</v>
      </c>
      <c r="C65" s="24">
        <v>39.909999999999997</v>
      </c>
      <c r="D65" s="25">
        <v>7.98</v>
      </c>
      <c r="E65" s="24">
        <f>C65+D65</f>
        <v>47.89</v>
      </c>
      <c r="F65" s="23" t="s">
        <v>2</v>
      </c>
      <c r="G65" s="22" t="s">
        <v>17</v>
      </c>
    </row>
    <row r="66" spans="1:7" ht="14.25" customHeight="1" x14ac:dyDescent="0.2">
      <c r="A66" s="27" t="s">
        <v>47</v>
      </c>
      <c r="B66" s="26" t="s">
        <v>3</v>
      </c>
      <c r="C66" s="24">
        <v>4.16</v>
      </c>
      <c r="D66" s="25">
        <v>0.83</v>
      </c>
      <c r="E66" s="24">
        <f>C66+D66</f>
        <v>4.99</v>
      </c>
      <c r="F66" s="23" t="s">
        <v>7</v>
      </c>
      <c r="G66" s="23" t="s">
        <v>7</v>
      </c>
    </row>
    <row r="67" spans="1:7" ht="14.25" customHeight="1" x14ac:dyDescent="0.2">
      <c r="A67" s="27" t="s">
        <v>77</v>
      </c>
      <c r="B67" s="27" t="s">
        <v>76</v>
      </c>
      <c r="C67" s="24">
        <v>133.25</v>
      </c>
      <c r="D67" s="25">
        <v>26.65</v>
      </c>
      <c r="E67" s="24">
        <f>C67+D67</f>
        <v>159.9</v>
      </c>
      <c r="F67" s="23" t="s">
        <v>46</v>
      </c>
      <c r="G67" s="23" t="s">
        <v>46</v>
      </c>
    </row>
    <row r="68" spans="1:7" ht="14.25" customHeight="1" x14ac:dyDescent="0.2">
      <c r="A68" s="27" t="s">
        <v>47</v>
      </c>
      <c r="B68" s="27" t="s">
        <v>76</v>
      </c>
      <c r="C68" s="24">
        <v>3</v>
      </c>
      <c r="D68" s="25">
        <v>0.6</v>
      </c>
      <c r="E68" s="24">
        <f>C68+D68</f>
        <v>3.6</v>
      </c>
      <c r="F68" s="23" t="s">
        <v>7</v>
      </c>
      <c r="G68" s="23" t="s">
        <v>7</v>
      </c>
    </row>
    <row r="69" spans="1:7" ht="14.25" customHeight="1" x14ac:dyDescent="0.2">
      <c r="A69" s="27" t="s">
        <v>27</v>
      </c>
      <c r="B69" s="27" t="s">
        <v>76</v>
      </c>
      <c r="C69" s="24">
        <v>177</v>
      </c>
      <c r="D69" s="25">
        <v>35.4</v>
      </c>
      <c r="E69" s="24">
        <f>C69+D69</f>
        <v>212.4</v>
      </c>
      <c r="F69" s="23" t="s">
        <v>46</v>
      </c>
      <c r="G69" s="23" t="s">
        <v>46</v>
      </c>
    </row>
    <row r="70" spans="1:7" ht="14.25" customHeight="1" x14ac:dyDescent="0.2">
      <c r="A70" s="27" t="s">
        <v>27</v>
      </c>
      <c r="B70" s="27" t="s">
        <v>76</v>
      </c>
      <c r="C70" s="24">
        <v>4.5</v>
      </c>
      <c r="D70" s="25">
        <v>0.9</v>
      </c>
      <c r="E70" s="24">
        <f>C70+D70</f>
        <v>5.4</v>
      </c>
      <c r="F70" s="23" t="s">
        <v>7</v>
      </c>
      <c r="G70" s="23" t="s">
        <v>7</v>
      </c>
    </row>
    <row r="71" spans="1:7" ht="14.25" customHeight="1" x14ac:dyDescent="0.2">
      <c r="A71" s="27" t="s">
        <v>75</v>
      </c>
      <c r="B71" s="27" t="s">
        <v>74</v>
      </c>
      <c r="C71" s="24">
        <v>132</v>
      </c>
      <c r="D71" s="25">
        <v>26.4</v>
      </c>
      <c r="E71" s="24">
        <f>C71+D71</f>
        <v>158.4</v>
      </c>
      <c r="F71" s="23" t="s">
        <v>8</v>
      </c>
      <c r="G71" s="23" t="s">
        <v>8</v>
      </c>
    </row>
    <row r="72" spans="1:7" ht="14.25" customHeight="1" x14ac:dyDescent="0.2">
      <c r="A72" s="27" t="s">
        <v>21</v>
      </c>
      <c r="B72" s="26" t="s">
        <v>3</v>
      </c>
      <c r="C72" s="24">
        <v>26.46</v>
      </c>
      <c r="D72" s="25">
        <v>5.31</v>
      </c>
      <c r="E72" s="24">
        <f>C72+D72</f>
        <v>31.77</v>
      </c>
      <c r="F72" s="23" t="s">
        <v>2</v>
      </c>
      <c r="G72" s="22" t="s">
        <v>17</v>
      </c>
    </row>
    <row r="73" spans="1:7" ht="14.25" customHeight="1" x14ac:dyDescent="0.25">
      <c r="A73" s="27" t="s">
        <v>40</v>
      </c>
      <c r="B73" s="26" t="s">
        <v>73</v>
      </c>
      <c r="C73" s="24">
        <v>78.62</v>
      </c>
      <c r="D73" s="25">
        <v>0</v>
      </c>
      <c r="E73" s="24">
        <f>C73+D73</f>
        <v>78.62</v>
      </c>
      <c r="F73" s="30" t="s">
        <v>26</v>
      </c>
      <c r="G73" s="29" t="s">
        <v>26</v>
      </c>
    </row>
    <row r="74" spans="1:7" ht="14.25" customHeight="1" x14ac:dyDescent="0.25">
      <c r="A74" s="27" t="s">
        <v>67</v>
      </c>
      <c r="B74" s="27" t="s">
        <v>72</v>
      </c>
      <c r="C74" s="24">
        <v>-86.4</v>
      </c>
      <c r="D74" s="25">
        <v>0</v>
      </c>
      <c r="E74" s="24">
        <f>C74+D74</f>
        <v>-86.4</v>
      </c>
      <c r="F74" s="32" t="s">
        <v>70</v>
      </c>
      <c r="G74" s="31" t="s">
        <v>69</v>
      </c>
    </row>
    <row r="75" spans="1:7" ht="14.25" customHeight="1" x14ac:dyDescent="0.25">
      <c r="A75" s="27" t="s">
        <v>67</v>
      </c>
      <c r="B75" s="26" t="s">
        <v>72</v>
      </c>
      <c r="C75" s="24">
        <v>72</v>
      </c>
      <c r="D75" s="25">
        <v>0</v>
      </c>
      <c r="E75" s="24">
        <f>C75+D75</f>
        <v>72</v>
      </c>
      <c r="F75" s="32" t="s">
        <v>70</v>
      </c>
      <c r="G75" s="31" t="s">
        <v>69</v>
      </c>
    </row>
    <row r="76" spans="1:7" ht="14.25" customHeight="1" x14ac:dyDescent="0.25">
      <c r="A76" s="27" t="s">
        <v>31</v>
      </c>
      <c r="B76" s="27" t="s">
        <v>71</v>
      </c>
      <c r="C76" s="24">
        <v>11.99</v>
      </c>
      <c r="D76" s="25">
        <v>0</v>
      </c>
      <c r="E76" s="24">
        <f>C76+D76</f>
        <v>11.99</v>
      </c>
      <c r="F76" s="32" t="s">
        <v>70</v>
      </c>
      <c r="G76" s="31" t="s">
        <v>69</v>
      </c>
    </row>
    <row r="77" spans="1:7" ht="14.25" customHeight="1" x14ac:dyDescent="0.25">
      <c r="A77" s="27" t="s">
        <v>31</v>
      </c>
      <c r="B77" s="27" t="s">
        <v>71</v>
      </c>
      <c r="C77" s="24">
        <v>11.99</v>
      </c>
      <c r="D77" s="25">
        <v>0</v>
      </c>
      <c r="E77" s="24">
        <f>C77+D77</f>
        <v>11.99</v>
      </c>
      <c r="F77" s="32" t="s">
        <v>70</v>
      </c>
      <c r="G77" s="31" t="s">
        <v>69</v>
      </c>
    </row>
    <row r="78" spans="1:7" ht="14.25" customHeight="1" x14ac:dyDescent="0.25">
      <c r="A78" s="27" t="s">
        <v>33</v>
      </c>
      <c r="B78" s="26" t="s">
        <v>68</v>
      </c>
      <c r="C78" s="24">
        <v>234</v>
      </c>
      <c r="D78" s="25">
        <v>0</v>
      </c>
      <c r="E78" s="24">
        <f>C78+D78</f>
        <v>234</v>
      </c>
      <c r="F78" s="30" t="s">
        <v>63</v>
      </c>
      <c r="G78" s="30" t="s">
        <v>63</v>
      </c>
    </row>
    <row r="79" spans="1:7" ht="14.25" customHeight="1" x14ac:dyDescent="0.25">
      <c r="A79" s="27" t="s">
        <v>67</v>
      </c>
      <c r="B79" s="27" t="s">
        <v>65</v>
      </c>
      <c r="C79" s="24">
        <v>128.58000000000001</v>
      </c>
      <c r="D79" s="25">
        <v>6.42</v>
      </c>
      <c r="E79" s="24">
        <f>C79+D79</f>
        <v>135</v>
      </c>
      <c r="F79" s="30" t="s">
        <v>61</v>
      </c>
      <c r="G79" s="29" t="s">
        <v>61</v>
      </c>
    </row>
    <row r="80" spans="1:7" ht="14.25" customHeight="1" x14ac:dyDescent="0.2">
      <c r="A80" s="27" t="s">
        <v>16</v>
      </c>
      <c r="B80" s="26" t="s">
        <v>66</v>
      </c>
      <c r="C80" s="24">
        <v>408.3</v>
      </c>
      <c r="D80" s="25">
        <v>81.66</v>
      </c>
      <c r="E80" s="24">
        <f>C80+D80</f>
        <v>489.96000000000004</v>
      </c>
      <c r="F80" s="23" t="s">
        <v>2</v>
      </c>
      <c r="G80" s="22" t="s">
        <v>12</v>
      </c>
    </row>
    <row r="81" spans="1:7" ht="14.25" customHeight="1" x14ac:dyDescent="0.25">
      <c r="A81" s="27" t="s">
        <v>6</v>
      </c>
      <c r="B81" s="27" t="s">
        <v>62</v>
      </c>
      <c r="C81" s="24">
        <v>272</v>
      </c>
      <c r="D81" s="25">
        <v>0</v>
      </c>
      <c r="E81" s="24">
        <f>C81+D81</f>
        <v>272</v>
      </c>
      <c r="F81" s="30" t="s">
        <v>61</v>
      </c>
      <c r="G81" s="29" t="s">
        <v>61</v>
      </c>
    </row>
    <row r="82" spans="1:7" ht="14.25" customHeight="1" x14ac:dyDescent="0.25">
      <c r="A82" s="27" t="s">
        <v>6</v>
      </c>
      <c r="B82" s="27" t="s">
        <v>62</v>
      </c>
      <c r="C82" s="24">
        <v>68</v>
      </c>
      <c r="D82" s="25">
        <v>3.4</v>
      </c>
      <c r="E82" s="24">
        <f>C82+D82</f>
        <v>71.400000000000006</v>
      </c>
      <c r="F82" s="30" t="s">
        <v>61</v>
      </c>
      <c r="G82" s="29" t="s">
        <v>61</v>
      </c>
    </row>
    <row r="83" spans="1:7" ht="14.25" customHeight="1" x14ac:dyDescent="0.25">
      <c r="A83" s="27" t="s">
        <v>6</v>
      </c>
      <c r="B83" s="27" t="s">
        <v>62</v>
      </c>
      <c r="C83" s="24">
        <v>255</v>
      </c>
      <c r="D83" s="25">
        <v>12.75</v>
      </c>
      <c r="E83" s="24">
        <f>C83+D83</f>
        <v>267.75</v>
      </c>
      <c r="F83" s="30" t="s">
        <v>61</v>
      </c>
      <c r="G83" s="29" t="s">
        <v>61</v>
      </c>
    </row>
    <row r="84" spans="1:7" ht="14.25" customHeight="1" x14ac:dyDescent="0.25">
      <c r="A84" s="27" t="s">
        <v>6</v>
      </c>
      <c r="B84" s="27" t="s">
        <v>62</v>
      </c>
      <c r="C84" s="24">
        <v>595</v>
      </c>
      <c r="D84" s="25">
        <v>29.75</v>
      </c>
      <c r="E84" s="24">
        <f>C84+D84</f>
        <v>624.75</v>
      </c>
      <c r="F84" s="30" t="s">
        <v>61</v>
      </c>
      <c r="G84" s="29" t="s">
        <v>61</v>
      </c>
    </row>
    <row r="85" spans="1:7" ht="14.25" customHeight="1" x14ac:dyDescent="0.25">
      <c r="A85" s="27" t="s">
        <v>40</v>
      </c>
      <c r="B85" s="27" t="s">
        <v>65</v>
      </c>
      <c r="C85" s="24">
        <v>85.72</v>
      </c>
      <c r="D85" s="25">
        <v>4.28</v>
      </c>
      <c r="E85" s="24">
        <f>C85+D85</f>
        <v>90</v>
      </c>
      <c r="F85" s="30" t="s">
        <v>61</v>
      </c>
      <c r="G85" s="29" t="s">
        <v>61</v>
      </c>
    </row>
    <row r="86" spans="1:7" ht="14.25" customHeight="1" x14ac:dyDescent="0.25">
      <c r="A86" s="27" t="s">
        <v>13</v>
      </c>
      <c r="B86" s="27" t="s">
        <v>64</v>
      </c>
      <c r="C86" s="24">
        <v>115</v>
      </c>
      <c r="D86" s="25">
        <v>23</v>
      </c>
      <c r="E86" s="24">
        <f>C86+D86</f>
        <v>138</v>
      </c>
      <c r="F86" s="30" t="s">
        <v>63</v>
      </c>
      <c r="G86" s="30" t="s">
        <v>63</v>
      </c>
    </row>
    <row r="87" spans="1:7" ht="14.25" customHeight="1" x14ac:dyDescent="0.25">
      <c r="A87" s="27" t="s">
        <v>13</v>
      </c>
      <c r="B87" s="27" t="s">
        <v>62</v>
      </c>
      <c r="C87" s="24">
        <v>340</v>
      </c>
      <c r="D87" s="25">
        <v>17</v>
      </c>
      <c r="E87" s="24">
        <f>C87+D87</f>
        <v>357</v>
      </c>
      <c r="F87" s="30" t="s">
        <v>61</v>
      </c>
      <c r="G87" s="29" t="s">
        <v>61</v>
      </c>
    </row>
    <row r="88" spans="1:7" ht="14.25" customHeight="1" x14ac:dyDescent="0.25">
      <c r="A88" s="27" t="s">
        <v>47</v>
      </c>
      <c r="B88" s="27" t="s">
        <v>62</v>
      </c>
      <c r="C88" s="24">
        <v>595</v>
      </c>
      <c r="D88" s="25">
        <v>29.75</v>
      </c>
      <c r="E88" s="24">
        <f>C88+D88</f>
        <v>624.75</v>
      </c>
      <c r="F88" s="30" t="s">
        <v>61</v>
      </c>
      <c r="G88" s="29" t="s">
        <v>61</v>
      </c>
    </row>
    <row r="89" spans="1:7" ht="14.25" customHeight="1" x14ac:dyDescent="0.2">
      <c r="A89" s="27" t="s">
        <v>29</v>
      </c>
      <c r="B89" s="27" t="s">
        <v>60</v>
      </c>
      <c r="C89" s="24">
        <v>47.43</v>
      </c>
      <c r="D89" s="25">
        <v>9.49</v>
      </c>
      <c r="E89" s="24">
        <f>C89+D89</f>
        <v>56.92</v>
      </c>
      <c r="F89" s="22" t="s">
        <v>36</v>
      </c>
      <c r="G89" s="22" t="s">
        <v>36</v>
      </c>
    </row>
    <row r="90" spans="1:7" ht="14.25" customHeight="1" x14ac:dyDescent="0.2">
      <c r="A90" s="27" t="s">
        <v>52</v>
      </c>
      <c r="B90" s="26" t="s">
        <v>59</v>
      </c>
      <c r="C90" s="24">
        <v>5.83</v>
      </c>
      <c r="D90" s="25">
        <v>1.17</v>
      </c>
      <c r="E90" s="24">
        <f>C90+D90</f>
        <v>7</v>
      </c>
      <c r="F90" s="23" t="s">
        <v>2</v>
      </c>
      <c r="G90" s="22" t="s">
        <v>54</v>
      </c>
    </row>
    <row r="91" spans="1:7" ht="14.25" customHeight="1" x14ac:dyDescent="0.2">
      <c r="A91" s="27" t="s">
        <v>52</v>
      </c>
      <c r="B91" s="26" t="s">
        <v>59</v>
      </c>
      <c r="C91" s="24">
        <v>6.67</v>
      </c>
      <c r="D91" s="25">
        <v>1.33</v>
      </c>
      <c r="E91" s="24">
        <f>C91+D91</f>
        <v>8</v>
      </c>
      <c r="F91" s="23" t="s">
        <v>2</v>
      </c>
      <c r="G91" s="22" t="s">
        <v>17</v>
      </c>
    </row>
    <row r="92" spans="1:7" ht="14.25" customHeight="1" x14ac:dyDescent="0.25">
      <c r="A92" s="27" t="s">
        <v>58</v>
      </c>
      <c r="B92" s="26" t="s">
        <v>3</v>
      </c>
      <c r="C92" s="24">
        <v>29.96</v>
      </c>
      <c r="D92" s="25">
        <v>5.99</v>
      </c>
      <c r="E92" s="24">
        <f>C92+D92</f>
        <v>35.950000000000003</v>
      </c>
      <c r="F92" s="23" t="s">
        <v>2</v>
      </c>
      <c r="G92" s="28" t="s">
        <v>12</v>
      </c>
    </row>
    <row r="93" spans="1:7" ht="14.25" customHeight="1" x14ac:dyDescent="0.2">
      <c r="A93" s="27" t="s">
        <v>33</v>
      </c>
      <c r="B93" s="26" t="s">
        <v>57</v>
      </c>
      <c r="C93" s="24">
        <v>383.92</v>
      </c>
      <c r="D93" s="25">
        <v>76.78</v>
      </c>
      <c r="E93" s="24">
        <f>C93+D93</f>
        <v>460.70000000000005</v>
      </c>
      <c r="F93" s="23" t="s">
        <v>8</v>
      </c>
      <c r="G93" s="23" t="s">
        <v>8</v>
      </c>
    </row>
    <row r="94" spans="1:7" ht="14.25" customHeight="1" x14ac:dyDescent="0.2">
      <c r="A94" s="27" t="s">
        <v>56</v>
      </c>
      <c r="B94" s="26" t="s">
        <v>3</v>
      </c>
      <c r="C94" s="24">
        <v>97.34</v>
      </c>
      <c r="D94" s="25">
        <v>19.47</v>
      </c>
      <c r="E94" s="24">
        <f>C94+D94</f>
        <v>116.81</v>
      </c>
      <c r="F94" s="23" t="s">
        <v>2</v>
      </c>
      <c r="G94" s="22" t="s">
        <v>12</v>
      </c>
    </row>
    <row r="95" spans="1:7" ht="14.25" customHeight="1" x14ac:dyDescent="0.2">
      <c r="A95" s="27" t="s">
        <v>52</v>
      </c>
      <c r="B95" s="27" t="s">
        <v>55</v>
      </c>
      <c r="C95" s="24">
        <v>335.74</v>
      </c>
      <c r="D95" s="25">
        <v>67.150000000000006</v>
      </c>
      <c r="E95" s="24">
        <f>C95+D95</f>
        <v>402.89</v>
      </c>
      <c r="F95" s="23" t="s">
        <v>2</v>
      </c>
      <c r="G95" s="22" t="s">
        <v>54</v>
      </c>
    </row>
    <row r="96" spans="1:7" ht="14.25" customHeight="1" x14ac:dyDescent="0.2">
      <c r="A96" s="27" t="s">
        <v>52</v>
      </c>
      <c r="B96" s="26" t="s">
        <v>53</v>
      </c>
      <c r="C96" s="24">
        <v>100.87</v>
      </c>
      <c r="D96" s="25">
        <v>0</v>
      </c>
      <c r="E96" s="24">
        <f>C96+D96</f>
        <v>100.87</v>
      </c>
      <c r="F96" s="23" t="s">
        <v>2</v>
      </c>
      <c r="G96" s="22" t="s">
        <v>12</v>
      </c>
    </row>
    <row r="97" spans="1:7" ht="14.25" customHeight="1" x14ac:dyDescent="0.2">
      <c r="A97" s="27" t="s">
        <v>52</v>
      </c>
      <c r="B97" s="26" t="s">
        <v>51</v>
      </c>
      <c r="C97" s="24">
        <v>-890.22</v>
      </c>
      <c r="D97" s="25">
        <v>0</v>
      </c>
      <c r="E97" s="24">
        <f>C97+D97</f>
        <v>-890.22</v>
      </c>
      <c r="F97" s="23" t="s">
        <v>8</v>
      </c>
      <c r="G97" s="23" t="s">
        <v>8</v>
      </c>
    </row>
    <row r="98" spans="1:7" ht="14.25" customHeight="1" x14ac:dyDescent="0.2">
      <c r="A98" s="27" t="s">
        <v>52</v>
      </c>
      <c r="B98" s="26" t="s">
        <v>51</v>
      </c>
      <c r="C98" s="24">
        <v>962.4</v>
      </c>
      <c r="D98" s="25">
        <v>0</v>
      </c>
      <c r="E98" s="24">
        <f>C98+D98</f>
        <v>962.4</v>
      </c>
      <c r="F98" s="23" t="s">
        <v>2</v>
      </c>
      <c r="G98" s="22" t="s">
        <v>12</v>
      </c>
    </row>
    <row r="99" spans="1:7" ht="14.25" customHeight="1" x14ac:dyDescent="0.2">
      <c r="A99" s="27" t="s">
        <v>50</v>
      </c>
      <c r="B99" s="26" t="s">
        <v>3</v>
      </c>
      <c r="C99" s="24">
        <v>157.08000000000001</v>
      </c>
      <c r="D99" s="25">
        <v>31.43</v>
      </c>
      <c r="E99" s="24">
        <f>C99+D99</f>
        <v>188.51000000000002</v>
      </c>
      <c r="F99" s="23" t="s">
        <v>19</v>
      </c>
      <c r="G99" s="23" t="s">
        <v>19</v>
      </c>
    </row>
    <row r="100" spans="1:7" ht="14.25" customHeight="1" x14ac:dyDescent="0.2">
      <c r="A100" s="27" t="s">
        <v>50</v>
      </c>
      <c r="B100" s="26" t="s">
        <v>49</v>
      </c>
      <c r="C100" s="24">
        <v>85</v>
      </c>
      <c r="D100" s="25">
        <v>0</v>
      </c>
      <c r="E100" s="24">
        <f>C100+D100</f>
        <v>85</v>
      </c>
      <c r="F100" s="23" t="s">
        <v>2</v>
      </c>
      <c r="G100" s="22" t="s">
        <v>12</v>
      </c>
    </row>
    <row r="101" spans="1:7" ht="14.25" customHeight="1" x14ac:dyDescent="0.2">
      <c r="A101" s="27" t="s">
        <v>50</v>
      </c>
      <c r="B101" s="26" t="s">
        <v>49</v>
      </c>
      <c r="C101" s="24">
        <v>20</v>
      </c>
      <c r="D101" s="25">
        <v>0</v>
      </c>
      <c r="E101" s="24">
        <f>C101+D101</f>
        <v>20</v>
      </c>
      <c r="F101" s="23" t="s">
        <v>7</v>
      </c>
      <c r="G101" s="23" t="s">
        <v>7</v>
      </c>
    </row>
    <row r="102" spans="1:7" ht="14.25" customHeight="1" x14ac:dyDescent="0.2">
      <c r="A102" s="27" t="s">
        <v>13</v>
      </c>
      <c r="B102" s="27" t="s">
        <v>48</v>
      </c>
      <c r="C102" s="24">
        <v>185</v>
      </c>
      <c r="D102" s="25">
        <v>37</v>
      </c>
      <c r="E102" s="24">
        <f>C102+D102</f>
        <v>222</v>
      </c>
      <c r="F102" s="23" t="s">
        <v>8</v>
      </c>
      <c r="G102" s="23" t="s">
        <v>8</v>
      </c>
    </row>
    <row r="103" spans="1:7" ht="14.25" customHeight="1" x14ac:dyDescent="0.2">
      <c r="A103" s="27" t="s">
        <v>13</v>
      </c>
      <c r="B103" s="27" t="s">
        <v>48</v>
      </c>
      <c r="C103" s="24">
        <v>12.95</v>
      </c>
      <c r="D103" s="25">
        <v>2.59</v>
      </c>
      <c r="E103" s="24">
        <f>C103+D103</f>
        <v>15.54</v>
      </c>
      <c r="F103" s="23" t="s">
        <v>7</v>
      </c>
      <c r="G103" s="23" t="s">
        <v>7</v>
      </c>
    </row>
    <row r="104" spans="1:7" ht="14.25" customHeight="1" x14ac:dyDescent="0.2">
      <c r="A104" s="27" t="s">
        <v>13</v>
      </c>
      <c r="B104" s="26" t="s">
        <v>43</v>
      </c>
      <c r="C104" s="24">
        <v>169.28</v>
      </c>
      <c r="D104" s="25">
        <v>33.880000000000003</v>
      </c>
      <c r="E104" s="24">
        <f>C104+D104</f>
        <v>203.16</v>
      </c>
      <c r="F104" s="23" t="s">
        <v>8</v>
      </c>
      <c r="G104" s="23" t="s">
        <v>8</v>
      </c>
    </row>
    <row r="105" spans="1:7" ht="14.25" customHeight="1" x14ac:dyDescent="0.2">
      <c r="A105" s="27" t="s">
        <v>47</v>
      </c>
      <c r="B105" s="26" t="s">
        <v>43</v>
      </c>
      <c r="C105" s="24">
        <v>18.010000000000002</v>
      </c>
      <c r="D105" s="25">
        <v>3.6</v>
      </c>
      <c r="E105" s="24">
        <f>C105+D105</f>
        <v>21.610000000000003</v>
      </c>
      <c r="F105" s="23" t="s">
        <v>8</v>
      </c>
      <c r="G105" s="23" t="s">
        <v>8</v>
      </c>
    </row>
    <row r="106" spans="1:7" ht="14.25" customHeight="1" x14ac:dyDescent="0.25">
      <c r="A106" s="27" t="s">
        <v>47</v>
      </c>
      <c r="B106" s="26" t="s">
        <v>3</v>
      </c>
      <c r="C106" s="24">
        <v>189.66</v>
      </c>
      <c r="D106" s="25">
        <v>0</v>
      </c>
      <c r="E106" s="24">
        <f>C106+D106</f>
        <v>189.66</v>
      </c>
      <c r="F106" s="28" t="s">
        <v>23</v>
      </c>
      <c r="G106" s="28" t="s">
        <v>23</v>
      </c>
    </row>
    <row r="107" spans="1:7" ht="14.25" customHeight="1" x14ac:dyDescent="0.2">
      <c r="A107" s="27" t="s">
        <v>47</v>
      </c>
      <c r="B107" s="26" t="s">
        <v>3</v>
      </c>
      <c r="C107" s="24">
        <v>44.91</v>
      </c>
      <c r="D107" s="25">
        <v>9</v>
      </c>
      <c r="E107" s="24">
        <f>C107+D107</f>
        <v>53.91</v>
      </c>
      <c r="F107" s="23" t="s">
        <v>8</v>
      </c>
      <c r="G107" s="23" t="s">
        <v>8</v>
      </c>
    </row>
    <row r="108" spans="1:7" ht="14.25" customHeight="1" x14ac:dyDescent="0.2">
      <c r="A108" s="27" t="s">
        <v>27</v>
      </c>
      <c r="B108" s="26" t="s">
        <v>3</v>
      </c>
      <c r="C108" s="24">
        <v>7.49</v>
      </c>
      <c r="D108" s="25">
        <v>1.5</v>
      </c>
      <c r="E108" s="24">
        <f>C108+D108</f>
        <v>8.99</v>
      </c>
      <c r="F108" s="23" t="s">
        <v>8</v>
      </c>
      <c r="G108" s="23" t="s">
        <v>8</v>
      </c>
    </row>
    <row r="109" spans="1:7" ht="14.25" customHeight="1" x14ac:dyDescent="0.2">
      <c r="A109" s="27" t="s">
        <v>27</v>
      </c>
      <c r="B109" s="26" t="s">
        <v>3</v>
      </c>
      <c r="C109" s="24">
        <v>112.5</v>
      </c>
      <c r="D109" s="25">
        <v>22.5</v>
      </c>
      <c r="E109" s="24">
        <f>C109+D109</f>
        <v>135</v>
      </c>
      <c r="F109" s="23" t="s">
        <v>2</v>
      </c>
      <c r="G109" s="22" t="s">
        <v>12</v>
      </c>
    </row>
    <row r="110" spans="1:7" ht="14.25" customHeight="1" x14ac:dyDescent="0.2">
      <c r="A110" s="27" t="s">
        <v>44</v>
      </c>
      <c r="B110" s="26" t="s">
        <v>3</v>
      </c>
      <c r="C110" s="24">
        <v>8.2899999999999991</v>
      </c>
      <c r="D110" s="25">
        <v>1.66</v>
      </c>
      <c r="E110" s="24">
        <f>C110+D110</f>
        <v>9.9499999999999993</v>
      </c>
      <c r="F110" s="23" t="s">
        <v>2</v>
      </c>
      <c r="G110" s="22" t="s">
        <v>17</v>
      </c>
    </row>
    <row r="111" spans="1:7" ht="14.25" customHeight="1" x14ac:dyDescent="0.2">
      <c r="A111" s="27" t="s">
        <v>45</v>
      </c>
      <c r="B111" s="26" t="s">
        <v>3</v>
      </c>
      <c r="C111" s="24">
        <v>82.44</v>
      </c>
      <c r="D111" s="25">
        <v>16.47</v>
      </c>
      <c r="E111" s="24">
        <f>C111+D111</f>
        <v>98.91</v>
      </c>
      <c r="F111" s="23" t="s">
        <v>2</v>
      </c>
      <c r="G111" s="22" t="s">
        <v>17</v>
      </c>
    </row>
    <row r="112" spans="1:7" ht="14.25" customHeight="1" x14ac:dyDescent="0.2">
      <c r="A112" s="27" t="s">
        <v>44</v>
      </c>
      <c r="B112" s="26" t="s">
        <v>3</v>
      </c>
      <c r="C112" s="24">
        <v>99.17</v>
      </c>
      <c r="D112" s="25">
        <v>19.829999999999998</v>
      </c>
      <c r="E112" s="24">
        <f>C112+D112</f>
        <v>119</v>
      </c>
      <c r="F112" s="23" t="s">
        <v>46</v>
      </c>
      <c r="G112" s="23" t="s">
        <v>46</v>
      </c>
    </row>
    <row r="113" spans="1:7" ht="14.25" customHeight="1" x14ac:dyDescent="0.2">
      <c r="A113" s="27" t="s">
        <v>25</v>
      </c>
      <c r="B113" s="26" t="s">
        <v>43</v>
      </c>
      <c r="C113" s="24">
        <v>124.11</v>
      </c>
      <c r="D113" s="25">
        <v>24.81</v>
      </c>
      <c r="E113" s="24">
        <f>C113+D113</f>
        <v>148.91999999999999</v>
      </c>
      <c r="F113" s="23" t="s">
        <v>2</v>
      </c>
      <c r="G113" s="22" t="s">
        <v>12</v>
      </c>
    </row>
    <row r="114" spans="1:7" ht="14.25" customHeight="1" x14ac:dyDescent="0.2">
      <c r="A114" s="27" t="s">
        <v>45</v>
      </c>
      <c r="B114" s="26" t="s">
        <v>43</v>
      </c>
      <c r="C114" s="24">
        <v>18.010000000000002</v>
      </c>
      <c r="D114" s="25">
        <v>3.6</v>
      </c>
      <c r="E114" s="24">
        <f>C114+D114</f>
        <v>21.610000000000003</v>
      </c>
      <c r="F114" s="23" t="s">
        <v>2</v>
      </c>
      <c r="G114" s="22" t="s">
        <v>12</v>
      </c>
    </row>
    <row r="115" spans="1:7" ht="14.25" customHeight="1" x14ac:dyDescent="0.2">
      <c r="A115" s="27" t="s">
        <v>44</v>
      </c>
      <c r="B115" s="26" t="s">
        <v>3</v>
      </c>
      <c r="C115" s="24">
        <v>34.840000000000003</v>
      </c>
      <c r="D115" s="25">
        <v>6.96</v>
      </c>
      <c r="E115" s="24">
        <f>C115+D115</f>
        <v>41.800000000000004</v>
      </c>
      <c r="F115" s="23" t="s">
        <v>2</v>
      </c>
      <c r="G115" s="22" t="s">
        <v>12</v>
      </c>
    </row>
    <row r="116" spans="1:7" ht="14.25" customHeight="1" x14ac:dyDescent="0.2">
      <c r="A116" s="27" t="s">
        <v>38</v>
      </c>
      <c r="B116" s="26" t="s">
        <v>3</v>
      </c>
      <c r="C116" s="24">
        <v>-12.42</v>
      </c>
      <c r="D116" s="25">
        <v>-2.48</v>
      </c>
      <c r="E116" s="24">
        <f>C116+D116</f>
        <v>-14.9</v>
      </c>
      <c r="F116" s="23" t="s">
        <v>2</v>
      </c>
      <c r="G116" s="22" t="s">
        <v>12</v>
      </c>
    </row>
    <row r="117" spans="1:7" ht="14.25" customHeight="1" x14ac:dyDescent="0.2">
      <c r="A117" s="27" t="s">
        <v>38</v>
      </c>
      <c r="B117" s="26" t="s">
        <v>43</v>
      </c>
      <c r="C117" s="24">
        <v>95.82</v>
      </c>
      <c r="D117" s="25">
        <v>19.2</v>
      </c>
      <c r="E117" s="24">
        <f>C117+D117</f>
        <v>115.02</v>
      </c>
      <c r="F117" s="23" t="s">
        <v>2</v>
      </c>
      <c r="G117" s="22" t="s">
        <v>17</v>
      </c>
    </row>
    <row r="118" spans="1:7" ht="14.25" customHeight="1" x14ac:dyDescent="0.2">
      <c r="A118" s="27" t="s">
        <v>10</v>
      </c>
      <c r="B118" s="27" t="s">
        <v>42</v>
      </c>
      <c r="C118" s="24">
        <v>26.84</v>
      </c>
      <c r="D118" s="25">
        <v>5.37</v>
      </c>
      <c r="E118" s="24">
        <f>C118+D118</f>
        <v>32.21</v>
      </c>
      <c r="F118" s="23" t="s">
        <v>2</v>
      </c>
      <c r="G118" s="22" t="s">
        <v>17</v>
      </c>
    </row>
    <row r="119" spans="1:7" ht="14.25" customHeight="1" x14ac:dyDescent="0.25">
      <c r="A119" s="27" t="s">
        <v>40</v>
      </c>
      <c r="B119" s="27" t="s">
        <v>41</v>
      </c>
      <c r="C119" s="24">
        <v>5</v>
      </c>
      <c r="D119" s="25">
        <v>1</v>
      </c>
      <c r="E119" s="24">
        <f>C119+D119</f>
        <v>6</v>
      </c>
      <c r="F119" s="23" t="s">
        <v>2</v>
      </c>
      <c r="G119" s="28" t="s">
        <v>12</v>
      </c>
    </row>
    <row r="120" spans="1:7" ht="14.25" customHeight="1" x14ac:dyDescent="0.25">
      <c r="A120" s="27" t="s">
        <v>40</v>
      </c>
      <c r="B120" s="26" t="s">
        <v>39</v>
      </c>
      <c r="C120" s="24">
        <v>3.3</v>
      </c>
      <c r="D120" s="25">
        <v>0</v>
      </c>
      <c r="E120" s="24">
        <f>C120+D120</f>
        <v>3.3</v>
      </c>
      <c r="F120" s="28" t="s">
        <v>23</v>
      </c>
      <c r="G120" s="28" t="s">
        <v>23</v>
      </c>
    </row>
    <row r="121" spans="1:7" ht="14.25" customHeight="1" x14ac:dyDescent="0.2">
      <c r="A121" s="27" t="s">
        <v>38</v>
      </c>
      <c r="B121" s="27" t="s">
        <v>14</v>
      </c>
      <c r="C121" s="24">
        <v>67</v>
      </c>
      <c r="D121" s="25">
        <v>13.4</v>
      </c>
      <c r="E121" s="24">
        <f>C121+D121</f>
        <v>80.400000000000006</v>
      </c>
      <c r="F121" s="23" t="s">
        <v>2</v>
      </c>
      <c r="G121" s="22" t="s">
        <v>12</v>
      </c>
    </row>
    <row r="122" spans="1:7" ht="14.25" customHeight="1" x14ac:dyDescent="0.2">
      <c r="A122" s="27" t="s">
        <v>29</v>
      </c>
      <c r="B122" s="26" t="s">
        <v>37</v>
      </c>
      <c r="C122" s="24">
        <v>12.64</v>
      </c>
      <c r="D122" s="25">
        <v>0</v>
      </c>
      <c r="E122" s="24">
        <f>C122+D122</f>
        <v>12.64</v>
      </c>
      <c r="F122" s="22" t="s">
        <v>36</v>
      </c>
      <c r="G122" s="22" t="s">
        <v>36</v>
      </c>
    </row>
    <row r="123" spans="1:7" ht="14.25" customHeight="1" x14ac:dyDescent="0.2">
      <c r="A123" s="27" t="s">
        <v>35</v>
      </c>
      <c r="B123" s="27" t="s">
        <v>34</v>
      </c>
      <c r="C123" s="24">
        <v>93.5</v>
      </c>
      <c r="D123" s="25">
        <v>18.7</v>
      </c>
      <c r="E123" s="24">
        <f>C123+D123</f>
        <v>112.2</v>
      </c>
      <c r="F123" s="23" t="s">
        <v>2</v>
      </c>
      <c r="G123" s="22" t="s">
        <v>17</v>
      </c>
    </row>
    <row r="124" spans="1:7" ht="14.25" customHeight="1" x14ac:dyDescent="0.2">
      <c r="A124" s="27" t="s">
        <v>35</v>
      </c>
      <c r="B124" s="27" t="s">
        <v>34</v>
      </c>
      <c r="C124" s="24">
        <v>17.7</v>
      </c>
      <c r="D124" s="25">
        <v>3.54</v>
      </c>
      <c r="E124" s="24">
        <f>C124+D124</f>
        <v>21.24</v>
      </c>
      <c r="F124" s="23" t="s">
        <v>7</v>
      </c>
      <c r="G124" s="23" t="s">
        <v>7</v>
      </c>
    </row>
    <row r="125" spans="1:7" ht="14.25" customHeight="1" x14ac:dyDescent="0.2">
      <c r="A125" s="27" t="s">
        <v>33</v>
      </c>
      <c r="B125" s="27" t="s">
        <v>32</v>
      </c>
      <c r="C125" s="24">
        <v>349.28</v>
      </c>
      <c r="D125" s="25">
        <v>0</v>
      </c>
      <c r="E125" s="24">
        <f>C125+D125</f>
        <v>349.28</v>
      </c>
      <c r="F125" s="23" t="s">
        <v>2</v>
      </c>
      <c r="G125" s="22" t="s">
        <v>17</v>
      </c>
    </row>
    <row r="126" spans="1:7" ht="14.25" customHeight="1" x14ac:dyDescent="0.2">
      <c r="A126" s="27" t="s">
        <v>31</v>
      </c>
      <c r="B126" s="27" t="s">
        <v>30</v>
      </c>
      <c r="C126" s="24">
        <v>131.19999999999999</v>
      </c>
      <c r="D126" s="25">
        <v>26.24</v>
      </c>
      <c r="E126" s="24">
        <f>C126+D126</f>
        <v>157.44</v>
      </c>
      <c r="F126" s="23" t="s">
        <v>2</v>
      </c>
      <c r="G126" s="22" t="s">
        <v>17</v>
      </c>
    </row>
    <row r="127" spans="1:7" ht="14.25" customHeight="1" x14ac:dyDescent="0.2">
      <c r="A127" s="27" t="s">
        <v>29</v>
      </c>
      <c r="B127" s="26" t="s">
        <v>28</v>
      </c>
      <c r="C127" s="24">
        <v>425</v>
      </c>
      <c r="D127" s="25">
        <v>85</v>
      </c>
      <c r="E127" s="24">
        <f>C127+D127</f>
        <v>510</v>
      </c>
      <c r="F127" s="23" t="s">
        <v>2</v>
      </c>
      <c r="G127" s="22" t="s">
        <v>17</v>
      </c>
    </row>
    <row r="128" spans="1:7" ht="14.25" customHeight="1" x14ac:dyDescent="0.25">
      <c r="A128" s="27" t="s">
        <v>27</v>
      </c>
      <c r="B128" s="26" t="s">
        <v>3</v>
      </c>
      <c r="C128" s="24">
        <v>108.2</v>
      </c>
      <c r="D128" s="25">
        <v>21.7</v>
      </c>
      <c r="E128" s="24">
        <f>C128+D128</f>
        <v>129.9</v>
      </c>
      <c r="F128" s="30" t="s">
        <v>26</v>
      </c>
      <c r="G128" s="29" t="s">
        <v>26</v>
      </c>
    </row>
    <row r="129" spans="1:7" ht="14.25" customHeight="1" x14ac:dyDescent="0.25">
      <c r="A129" s="26" t="s">
        <v>25</v>
      </c>
      <c r="B129" s="26" t="s">
        <v>24</v>
      </c>
      <c r="C129" s="24">
        <v>35</v>
      </c>
      <c r="D129" s="25">
        <v>0</v>
      </c>
      <c r="E129" s="24">
        <f>C129+D129</f>
        <v>35</v>
      </c>
      <c r="F129" s="30" t="s">
        <v>26</v>
      </c>
      <c r="G129" s="29" t="s">
        <v>26</v>
      </c>
    </row>
    <row r="130" spans="1:7" ht="14.25" customHeight="1" x14ac:dyDescent="0.2">
      <c r="A130" s="27" t="s">
        <v>25</v>
      </c>
      <c r="B130" s="27" t="s">
        <v>24</v>
      </c>
      <c r="C130" s="24">
        <v>7.5</v>
      </c>
      <c r="D130" s="25">
        <v>1.5</v>
      </c>
      <c r="E130" s="24">
        <f>C130+D130</f>
        <v>9</v>
      </c>
      <c r="F130" s="23" t="s">
        <v>7</v>
      </c>
      <c r="G130" s="23" t="s">
        <v>7</v>
      </c>
    </row>
    <row r="131" spans="1:7" ht="14.25" customHeight="1" x14ac:dyDescent="0.25">
      <c r="A131" s="27" t="s">
        <v>16</v>
      </c>
      <c r="B131" s="27" t="s">
        <v>22</v>
      </c>
      <c r="C131" s="24">
        <v>3.75</v>
      </c>
      <c r="D131" s="25">
        <v>0</v>
      </c>
      <c r="E131" s="24">
        <f>C131+D131</f>
        <v>3.75</v>
      </c>
      <c r="F131" s="28" t="s">
        <v>23</v>
      </c>
      <c r="G131" s="28" t="s">
        <v>23</v>
      </c>
    </row>
    <row r="132" spans="1:7" ht="14.25" customHeight="1" x14ac:dyDescent="0.2">
      <c r="A132" s="27" t="s">
        <v>16</v>
      </c>
      <c r="B132" s="27" t="s">
        <v>22</v>
      </c>
      <c r="C132" s="24">
        <v>4.5</v>
      </c>
      <c r="D132" s="25">
        <v>0</v>
      </c>
      <c r="E132" s="24">
        <f>C132+D132</f>
        <v>4.5</v>
      </c>
      <c r="F132" s="23" t="s">
        <v>2</v>
      </c>
      <c r="G132" s="22" t="s">
        <v>17</v>
      </c>
    </row>
    <row r="133" spans="1:7" ht="14.25" customHeight="1" x14ac:dyDescent="0.2">
      <c r="A133" s="27" t="s">
        <v>21</v>
      </c>
      <c r="B133" s="27" t="s">
        <v>20</v>
      </c>
      <c r="C133" s="24">
        <v>28.25</v>
      </c>
      <c r="D133" s="25">
        <v>5.65</v>
      </c>
      <c r="E133" s="24">
        <f>C133+D133</f>
        <v>33.9</v>
      </c>
      <c r="F133" s="23" t="s">
        <v>8</v>
      </c>
      <c r="G133" s="23" t="s">
        <v>8</v>
      </c>
    </row>
    <row r="134" spans="1:7" ht="14.25" customHeight="1" x14ac:dyDescent="0.2">
      <c r="A134" s="26" t="s">
        <v>16</v>
      </c>
      <c r="B134" s="26" t="s">
        <v>18</v>
      </c>
      <c r="C134" s="24">
        <v>45</v>
      </c>
      <c r="D134" s="25">
        <v>0</v>
      </c>
      <c r="E134" s="24">
        <f>C134+D134</f>
        <v>45</v>
      </c>
      <c r="F134" s="23" t="s">
        <v>19</v>
      </c>
      <c r="G134" s="23" t="s">
        <v>19</v>
      </c>
    </row>
    <row r="135" spans="1:7" ht="14.25" customHeight="1" x14ac:dyDescent="0.2">
      <c r="A135" s="27" t="s">
        <v>16</v>
      </c>
      <c r="B135" s="27" t="s">
        <v>18</v>
      </c>
      <c r="C135" s="24">
        <v>9.5</v>
      </c>
      <c r="D135" s="25">
        <v>0</v>
      </c>
      <c r="E135" s="24">
        <f>C135+D135</f>
        <v>9.5</v>
      </c>
      <c r="F135" s="23" t="s">
        <v>7</v>
      </c>
      <c r="G135" s="23" t="s">
        <v>7</v>
      </c>
    </row>
    <row r="136" spans="1:7" ht="14.25" customHeight="1" x14ac:dyDescent="0.2">
      <c r="A136" s="27" t="s">
        <v>16</v>
      </c>
      <c r="B136" s="27" t="s">
        <v>15</v>
      </c>
      <c r="C136" s="24">
        <v>539.76</v>
      </c>
      <c r="D136" s="25">
        <v>107.95</v>
      </c>
      <c r="E136" s="24">
        <f>C136+D136</f>
        <v>647.71</v>
      </c>
      <c r="F136" s="23" t="s">
        <v>2</v>
      </c>
      <c r="G136" s="22" t="s">
        <v>17</v>
      </c>
    </row>
    <row r="137" spans="1:7" ht="14.25" customHeight="1" x14ac:dyDescent="0.2">
      <c r="A137" s="27" t="s">
        <v>16</v>
      </c>
      <c r="B137" s="27" t="s">
        <v>15</v>
      </c>
      <c r="C137" s="24">
        <v>15.5</v>
      </c>
      <c r="D137" s="25">
        <v>3.1</v>
      </c>
      <c r="E137" s="24">
        <f>C137+D137</f>
        <v>18.600000000000001</v>
      </c>
      <c r="F137" s="23" t="s">
        <v>7</v>
      </c>
      <c r="G137" s="23" t="s">
        <v>7</v>
      </c>
    </row>
    <row r="138" spans="1:7" ht="14.25" customHeight="1" x14ac:dyDescent="0.2">
      <c r="A138" s="27" t="s">
        <v>6</v>
      </c>
      <c r="B138" s="26" t="s">
        <v>3</v>
      </c>
      <c r="C138" s="24">
        <v>179</v>
      </c>
      <c r="D138" s="25">
        <v>0</v>
      </c>
      <c r="E138" s="24">
        <f>C138+D138</f>
        <v>179</v>
      </c>
      <c r="F138" s="23" t="s">
        <v>2</v>
      </c>
      <c r="G138" s="23" t="s">
        <v>12</v>
      </c>
    </row>
    <row r="139" spans="1:7" ht="14.25" customHeight="1" x14ac:dyDescent="0.2">
      <c r="A139" s="26" t="s">
        <v>6</v>
      </c>
      <c r="B139" s="26" t="s">
        <v>3</v>
      </c>
      <c r="C139" s="24">
        <v>22.5</v>
      </c>
      <c r="D139" s="25">
        <v>0</v>
      </c>
      <c r="E139" s="24">
        <f>C139+D139</f>
        <v>22.5</v>
      </c>
      <c r="F139" s="23" t="s">
        <v>7</v>
      </c>
      <c r="G139" s="23" t="s">
        <v>7</v>
      </c>
    </row>
    <row r="140" spans="1:7" ht="14.25" customHeight="1" x14ac:dyDescent="0.2">
      <c r="A140" s="27" t="s">
        <v>5</v>
      </c>
      <c r="B140" s="27" t="s">
        <v>14</v>
      </c>
      <c r="C140" s="24">
        <v>592</v>
      </c>
      <c r="D140" s="25">
        <v>118.4</v>
      </c>
      <c r="E140" s="24">
        <f>C140+D140</f>
        <v>710.4</v>
      </c>
      <c r="F140" s="23" t="s">
        <v>2</v>
      </c>
      <c r="G140" s="22" t="s">
        <v>12</v>
      </c>
    </row>
    <row r="141" spans="1:7" ht="14.25" customHeight="1" x14ac:dyDescent="0.2">
      <c r="A141" s="27" t="s">
        <v>13</v>
      </c>
      <c r="B141" s="26" t="s">
        <v>3</v>
      </c>
      <c r="C141" s="24">
        <v>10.77</v>
      </c>
      <c r="D141" s="25">
        <v>2.16</v>
      </c>
      <c r="E141" s="24">
        <f>C141+D141</f>
        <v>12.93</v>
      </c>
      <c r="F141" s="23" t="s">
        <v>2</v>
      </c>
      <c r="G141" s="22" t="s">
        <v>12</v>
      </c>
    </row>
    <row r="142" spans="1:7" ht="14.25" customHeight="1" x14ac:dyDescent="0.2">
      <c r="A142" s="26" t="s">
        <v>13</v>
      </c>
      <c r="B142" s="26" t="s">
        <v>3</v>
      </c>
      <c r="C142" s="24">
        <v>54.95</v>
      </c>
      <c r="D142" s="25">
        <v>0</v>
      </c>
      <c r="E142" s="24">
        <f>C142+D142</f>
        <v>54.95</v>
      </c>
      <c r="F142" s="23" t="s">
        <v>2</v>
      </c>
      <c r="G142" s="22" t="s">
        <v>12</v>
      </c>
    </row>
    <row r="143" spans="1:7" ht="14.25" customHeight="1" x14ac:dyDescent="0.2">
      <c r="A143" s="27" t="s">
        <v>13</v>
      </c>
      <c r="B143" s="26" t="s">
        <v>3</v>
      </c>
      <c r="C143" s="24">
        <v>201.66</v>
      </c>
      <c r="D143" s="25">
        <v>35.76</v>
      </c>
      <c r="E143" s="24">
        <f>C143+D143</f>
        <v>237.42</v>
      </c>
      <c r="F143" s="23" t="s">
        <v>2</v>
      </c>
      <c r="G143" s="22" t="s">
        <v>12</v>
      </c>
    </row>
    <row r="144" spans="1:7" ht="14.25" customHeight="1" x14ac:dyDescent="0.2">
      <c r="A144" s="27" t="s">
        <v>4</v>
      </c>
      <c r="B144" s="26" t="s">
        <v>3</v>
      </c>
      <c r="C144" s="24">
        <v>45.99</v>
      </c>
      <c r="D144" s="25">
        <v>0</v>
      </c>
      <c r="E144" s="24">
        <f>C144+D144</f>
        <v>45.99</v>
      </c>
      <c r="F144" s="23" t="s">
        <v>2</v>
      </c>
      <c r="G144" s="22" t="s">
        <v>11</v>
      </c>
    </row>
    <row r="145" spans="1:7" ht="14.25" customHeight="1" x14ac:dyDescent="0.2">
      <c r="A145" s="27" t="s">
        <v>10</v>
      </c>
      <c r="B145" s="26" t="s">
        <v>9</v>
      </c>
      <c r="C145" s="24">
        <v>3.99</v>
      </c>
      <c r="D145" s="25">
        <v>0</v>
      </c>
      <c r="E145" s="24">
        <f>C145+D145</f>
        <v>3.99</v>
      </c>
      <c r="F145" s="23" t="s">
        <v>8</v>
      </c>
      <c r="G145" s="23" t="s">
        <v>8</v>
      </c>
    </row>
    <row r="146" spans="1:7" ht="14.25" customHeight="1" x14ac:dyDescent="0.2">
      <c r="A146" s="26" t="s">
        <v>6</v>
      </c>
      <c r="B146" s="26" t="s">
        <v>3</v>
      </c>
      <c r="C146" s="24">
        <v>53.52</v>
      </c>
      <c r="D146" s="25">
        <v>10.68</v>
      </c>
      <c r="E146" s="24">
        <f>C146+D146</f>
        <v>64.2</v>
      </c>
      <c r="F146" s="23" t="s">
        <v>2</v>
      </c>
      <c r="G146" s="22" t="s">
        <v>1</v>
      </c>
    </row>
    <row r="147" spans="1:7" ht="14.25" customHeight="1" x14ac:dyDescent="0.2">
      <c r="A147" s="27" t="s">
        <v>6</v>
      </c>
      <c r="B147" s="26" t="s">
        <v>3</v>
      </c>
      <c r="C147" s="24">
        <v>4.16</v>
      </c>
      <c r="D147" s="25">
        <v>0.84</v>
      </c>
      <c r="E147" s="24">
        <f>C147+D147</f>
        <v>5</v>
      </c>
      <c r="F147" s="23" t="s">
        <v>7</v>
      </c>
      <c r="G147" s="23" t="s">
        <v>7</v>
      </c>
    </row>
    <row r="148" spans="1:7" ht="14.25" customHeight="1" x14ac:dyDescent="0.2">
      <c r="A148" s="27" t="s">
        <v>6</v>
      </c>
      <c r="B148" s="26" t="s">
        <v>3</v>
      </c>
      <c r="C148" s="24">
        <v>11.66</v>
      </c>
      <c r="D148" s="25">
        <v>2.33</v>
      </c>
      <c r="E148" s="24">
        <f>C148+D148</f>
        <v>13.99</v>
      </c>
      <c r="F148" s="23" t="s">
        <v>2</v>
      </c>
      <c r="G148" s="22" t="s">
        <v>1</v>
      </c>
    </row>
    <row r="149" spans="1:7" ht="14.25" customHeight="1" x14ac:dyDescent="0.2">
      <c r="A149" s="27" t="s">
        <v>5</v>
      </c>
      <c r="B149" s="26" t="s">
        <v>3</v>
      </c>
      <c r="C149" s="24">
        <v>11.82</v>
      </c>
      <c r="D149" s="25">
        <v>2.36</v>
      </c>
      <c r="E149" s="24">
        <f>C149+D149</f>
        <v>14.18</v>
      </c>
      <c r="F149" s="23" t="s">
        <v>2</v>
      </c>
      <c r="G149" s="22" t="s">
        <v>1</v>
      </c>
    </row>
    <row r="150" spans="1:7" ht="14.25" customHeight="1" x14ac:dyDescent="0.2">
      <c r="A150" s="27" t="s">
        <v>5</v>
      </c>
      <c r="B150" s="26" t="s">
        <v>3</v>
      </c>
      <c r="C150" s="24">
        <v>21.78</v>
      </c>
      <c r="D150" s="25">
        <v>4.38</v>
      </c>
      <c r="E150" s="24">
        <f>C150+D150</f>
        <v>26.16</v>
      </c>
      <c r="F150" s="23" t="s">
        <v>2</v>
      </c>
      <c r="G150" s="22" t="s">
        <v>1</v>
      </c>
    </row>
    <row r="151" spans="1:7" ht="14.25" customHeight="1" x14ac:dyDescent="0.2">
      <c r="A151" s="27" t="s">
        <v>4</v>
      </c>
      <c r="B151" s="26" t="s">
        <v>3</v>
      </c>
      <c r="C151" s="24">
        <v>14.32</v>
      </c>
      <c r="D151" s="25">
        <v>2.86</v>
      </c>
      <c r="E151" s="24">
        <f>C151+D151</f>
        <v>17.18</v>
      </c>
      <c r="F151" s="23" t="s">
        <v>2</v>
      </c>
      <c r="G151" s="22" t="s">
        <v>1</v>
      </c>
    </row>
    <row r="152" spans="1:7" ht="14.25" customHeight="1" x14ac:dyDescent="0.2">
      <c r="A152" s="27" t="s">
        <v>4</v>
      </c>
      <c r="B152" s="26" t="s">
        <v>3</v>
      </c>
      <c r="C152" s="24">
        <v>5.82</v>
      </c>
      <c r="D152" s="25">
        <v>1.17</v>
      </c>
      <c r="E152" s="24">
        <f>C152+D152</f>
        <v>6.99</v>
      </c>
      <c r="F152" s="23" t="s">
        <v>2</v>
      </c>
      <c r="G152" s="22" t="s">
        <v>1</v>
      </c>
    </row>
    <row r="153" spans="1:7" ht="14.25" customHeight="1" x14ac:dyDescent="0.2">
      <c r="A153" s="8"/>
      <c r="B153" s="21"/>
      <c r="C153" s="19"/>
      <c r="D153" s="20"/>
      <c r="E153" s="19"/>
      <c r="F153" s="13"/>
      <c r="G153" s="15"/>
    </row>
    <row r="154" spans="1:7" ht="14.25" customHeight="1" x14ac:dyDescent="0.25">
      <c r="A154" s="8"/>
      <c r="B154" s="18" t="s">
        <v>0</v>
      </c>
      <c r="C154" s="16">
        <f>SUM(C2:C153)</f>
        <v>17592.670000000006</v>
      </c>
      <c r="D154" s="17">
        <f>SUM(D2:D153)</f>
        <v>2429.7600000000007</v>
      </c>
      <c r="E154" s="16">
        <f>SUM(E2:E153)</f>
        <v>20022.430000000011</v>
      </c>
      <c r="F154" s="13"/>
      <c r="G154" s="15"/>
    </row>
    <row r="155" spans="1:7" ht="14.25" customHeight="1" x14ac:dyDescent="0.2">
      <c r="A155" s="8"/>
      <c r="B155" s="8"/>
      <c r="C155" s="9"/>
      <c r="D155" s="10"/>
      <c r="E155" s="9"/>
      <c r="F155" s="13"/>
      <c r="G155" s="15"/>
    </row>
    <row r="156" spans="1:7" ht="14.25" customHeight="1" x14ac:dyDescent="0.2">
      <c r="A156" s="8"/>
      <c r="B156" s="8"/>
      <c r="C156" s="9"/>
      <c r="D156" s="10"/>
      <c r="E156" s="9"/>
      <c r="F156" s="13"/>
      <c r="G156" s="15"/>
    </row>
    <row r="157" spans="1:7" ht="14.25" customHeight="1" x14ac:dyDescent="0.2">
      <c r="A157" s="8"/>
      <c r="B157" s="8"/>
      <c r="C157" s="9"/>
      <c r="D157" s="10"/>
      <c r="E157" s="9"/>
      <c r="F157" s="12"/>
      <c r="G157" s="11"/>
    </row>
    <row r="158" spans="1:7" ht="14.25" customHeight="1" x14ac:dyDescent="0.2">
      <c r="A158" s="8"/>
      <c r="B158" s="8"/>
      <c r="C158" s="9"/>
      <c r="D158" s="10"/>
      <c r="E158" s="9"/>
      <c r="F158" s="12"/>
      <c r="G158" s="11"/>
    </row>
    <row r="159" spans="1:7" ht="14.25" customHeight="1" x14ac:dyDescent="0.2">
      <c r="A159" s="8"/>
      <c r="B159" s="8"/>
      <c r="C159" s="9"/>
      <c r="D159" s="10"/>
      <c r="E159" s="9"/>
      <c r="F159" s="12"/>
      <c r="G159" s="11"/>
    </row>
    <row r="160" spans="1:7" ht="14.25" customHeight="1" x14ac:dyDescent="0.2">
      <c r="A160" s="8"/>
      <c r="B160" s="8"/>
      <c r="C160" s="9"/>
      <c r="D160" s="10"/>
      <c r="E160" s="9"/>
      <c r="F160" s="7"/>
      <c r="G160" s="7"/>
    </row>
    <row r="161" spans="1:7" ht="14.25" customHeight="1" x14ac:dyDescent="0.2">
      <c r="A161" s="8"/>
      <c r="B161" s="8"/>
      <c r="C161" s="9"/>
      <c r="D161" s="10"/>
      <c r="E161" s="9"/>
      <c r="F161" s="12"/>
      <c r="G161" s="11"/>
    </row>
    <row r="162" spans="1:7" ht="14.25" customHeight="1" x14ac:dyDescent="0.2">
      <c r="A162" s="8"/>
      <c r="B162" s="8"/>
      <c r="C162" s="9"/>
      <c r="D162" s="10"/>
      <c r="E162" s="9"/>
      <c r="F162" s="12"/>
      <c r="G162" s="11"/>
    </row>
    <row r="163" spans="1:7" ht="14.25" customHeight="1" x14ac:dyDescent="0.2">
      <c r="A163" s="8"/>
      <c r="B163" s="8"/>
      <c r="C163" s="9"/>
      <c r="D163" s="10"/>
      <c r="E163" s="9"/>
      <c r="F163" s="13"/>
      <c r="G163" s="13"/>
    </row>
    <row r="164" spans="1:7" ht="14.25" customHeight="1" x14ac:dyDescent="0.2">
      <c r="A164" s="8"/>
      <c r="B164" s="8"/>
      <c r="C164" s="9"/>
      <c r="D164" s="10"/>
      <c r="E164" s="9"/>
      <c r="F164" s="12"/>
      <c r="G164" s="11"/>
    </row>
    <row r="165" spans="1:7" ht="14.25" customHeight="1" x14ac:dyDescent="0.2">
      <c r="A165" s="8"/>
      <c r="B165" s="8"/>
      <c r="C165" s="9"/>
      <c r="D165" s="10"/>
      <c r="E165" s="9"/>
      <c r="F165" s="7"/>
      <c r="G165" s="7"/>
    </row>
    <row r="166" spans="1:7" ht="14.25" customHeight="1" x14ac:dyDescent="0.2">
      <c r="A166" s="8"/>
      <c r="B166" s="8"/>
      <c r="C166" s="9"/>
      <c r="D166" s="10"/>
      <c r="E166" s="9"/>
      <c r="F166" s="15"/>
      <c r="G166" s="13"/>
    </row>
    <row r="167" spans="1:7" ht="14.25" customHeight="1" x14ac:dyDescent="0.2">
      <c r="A167" s="8"/>
      <c r="B167" s="8"/>
      <c r="C167" s="9"/>
      <c r="D167" s="10"/>
      <c r="E167" s="9"/>
      <c r="F167" s="15"/>
      <c r="G167" s="13"/>
    </row>
    <row r="168" spans="1:7" ht="14.25" customHeight="1" x14ac:dyDescent="0.2">
      <c r="A168" s="8"/>
      <c r="B168" s="8"/>
      <c r="C168" s="9"/>
      <c r="D168" s="10"/>
      <c r="E168" s="9"/>
      <c r="F168" s="7"/>
      <c r="G168" s="7"/>
    </row>
    <row r="169" spans="1:7" ht="14.25" customHeight="1" x14ac:dyDescent="0.2">
      <c r="A169" s="8"/>
      <c r="B169" s="8"/>
      <c r="C169" s="9"/>
      <c r="D169" s="10"/>
      <c r="E169" s="9"/>
      <c r="F169" s="7"/>
      <c r="G169" s="7"/>
    </row>
    <row r="170" spans="1:7" ht="14.25" customHeight="1" x14ac:dyDescent="0.2">
      <c r="A170" s="8"/>
      <c r="B170" s="8"/>
      <c r="C170" s="9"/>
      <c r="D170" s="10"/>
      <c r="E170" s="9"/>
      <c r="F170" s="12"/>
      <c r="G170" s="11"/>
    </row>
    <row r="171" spans="1:7" ht="14.25" customHeight="1" x14ac:dyDescent="0.2">
      <c r="A171" s="8"/>
      <c r="B171" s="8"/>
      <c r="C171" s="9"/>
      <c r="D171" s="10"/>
      <c r="E171" s="9"/>
      <c r="F171" s="7"/>
      <c r="G171" s="7"/>
    </row>
    <row r="172" spans="1:7" ht="14.25" customHeight="1" x14ac:dyDescent="0.2">
      <c r="A172" s="8"/>
      <c r="B172" s="8"/>
      <c r="C172" s="9"/>
      <c r="D172" s="10"/>
      <c r="E172" s="9"/>
      <c r="F172" s="7"/>
      <c r="G172" s="7"/>
    </row>
    <row r="173" spans="1:7" ht="14.25" customHeight="1" x14ac:dyDescent="0.2">
      <c r="A173" s="8"/>
      <c r="B173" s="8"/>
      <c r="C173" s="9"/>
      <c r="D173" s="10"/>
      <c r="E173" s="9"/>
      <c r="F173" s="7"/>
      <c r="G173" s="7"/>
    </row>
    <row r="174" spans="1:7" ht="14.25" customHeight="1" x14ac:dyDescent="0.2">
      <c r="A174" s="8"/>
      <c r="B174" s="8"/>
      <c r="C174" s="9"/>
      <c r="D174" s="10"/>
      <c r="E174" s="9"/>
      <c r="F174" s="7"/>
      <c r="G174" s="7"/>
    </row>
    <row r="175" spans="1:7" ht="14.25" customHeight="1" x14ac:dyDescent="0.2">
      <c r="A175" s="8"/>
      <c r="B175" s="8"/>
      <c r="C175" s="9"/>
      <c r="D175" s="10"/>
      <c r="E175" s="9"/>
      <c r="F175" s="7"/>
      <c r="G175" s="7"/>
    </row>
    <row r="176" spans="1:7" ht="14.25" customHeight="1" x14ac:dyDescent="0.2">
      <c r="A176" s="8"/>
      <c r="B176" s="8"/>
      <c r="C176" s="9"/>
      <c r="D176" s="10"/>
      <c r="E176" s="9"/>
      <c r="F176" s="7"/>
      <c r="G176" s="7"/>
    </row>
    <row r="177" spans="1:7" ht="14.25" customHeight="1" x14ac:dyDescent="0.2">
      <c r="A177" s="8"/>
      <c r="B177" s="8"/>
      <c r="C177" s="9"/>
      <c r="D177" s="10"/>
      <c r="E177" s="9"/>
      <c r="F177" s="7"/>
      <c r="G177" s="7"/>
    </row>
    <row r="178" spans="1:7" ht="14.25" customHeight="1" x14ac:dyDescent="0.2">
      <c r="A178" s="8"/>
      <c r="B178" s="8"/>
      <c r="C178" s="9"/>
      <c r="D178" s="10"/>
      <c r="E178" s="9"/>
      <c r="F178" s="7"/>
      <c r="G178" s="7"/>
    </row>
    <row r="179" spans="1:7" ht="14.25" customHeight="1" x14ac:dyDescent="0.2">
      <c r="A179" s="8"/>
      <c r="B179" s="8"/>
      <c r="C179" s="9"/>
      <c r="D179" s="10"/>
      <c r="E179" s="9"/>
      <c r="F179" s="7"/>
      <c r="G179" s="7"/>
    </row>
    <row r="180" spans="1:7" ht="14.25" customHeight="1" x14ac:dyDescent="0.2">
      <c r="A180" s="8"/>
      <c r="B180" s="8"/>
      <c r="C180" s="9"/>
      <c r="D180" s="10"/>
      <c r="E180" s="9"/>
      <c r="F180" s="7"/>
      <c r="G180" s="7"/>
    </row>
    <row r="181" spans="1:7" ht="14.25" customHeight="1" x14ac:dyDescent="0.2">
      <c r="A181" s="8"/>
      <c r="B181" s="8"/>
      <c r="C181" s="9"/>
      <c r="D181" s="10"/>
      <c r="E181" s="9"/>
      <c r="F181" s="12"/>
      <c r="G181" s="11"/>
    </row>
    <row r="182" spans="1:7" ht="14.25" customHeight="1" x14ac:dyDescent="0.2">
      <c r="A182" s="8"/>
      <c r="B182" s="8"/>
      <c r="C182" s="9"/>
      <c r="D182" s="10"/>
      <c r="E182" s="9"/>
      <c r="F182" s="12"/>
      <c r="G182" s="11"/>
    </row>
    <row r="183" spans="1:7" ht="14.25" customHeight="1" x14ac:dyDescent="0.2">
      <c r="A183" s="8"/>
      <c r="B183" s="8"/>
      <c r="C183" s="9"/>
      <c r="D183" s="10"/>
      <c r="E183" s="9"/>
      <c r="F183" s="12"/>
      <c r="G183" s="11"/>
    </row>
    <row r="184" spans="1:7" ht="14.25" customHeight="1" x14ac:dyDescent="0.2">
      <c r="A184" s="8"/>
      <c r="B184" s="8"/>
      <c r="C184" s="9"/>
      <c r="D184" s="10"/>
      <c r="E184" s="9"/>
      <c r="F184" s="12"/>
      <c r="G184" s="11"/>
    </row>
    <row r="185" spans="1:7" ht="14.25" customHeight="1" x14ac:dyDescent="0.2">
      <c r="A185" s="8"/>
      <c r="B185" s="8"/>
      <c r="C185" s="9"/>
      <c r="D185" s="10"/>
      <c r="E185" s="9"/>
      <c r="F185" s="12"/>
      <c r="G185" s="11"/>
    </row>
    <row r="186" spans="1:7" ht="14.25" customHeight="1" x14ac:dyDescent="0.2">
      <c r="A186" s="8"/>
      <c r="B186" s="8"/>
      <c r="C186" s="9"/>
      <c r="D186" s="10"/>
      <c r="E186" s="9"/>
      <c r="F186" s="12"/>
      <c r="G186" s="11"/>
    </row>
    <row r="187" spans="1:7" ht="14.25" customHeight="1" x14ac:dyDescent="0.2">
      <c r="A187" s="8"/>
      <c r="B187" s="8"/>
      <c r="C187" s="9"/>
      <c r="D187" s="10"/>
      <c r="E187" s="9"/>
      <c r="F187" s="12"/>
      <c r="G187" s="11"/>
    </row>
    <row r="188" spans="1:7" ht="14.25" customHeight="1" x14ac:dyDescent="0.2">
      <c r="A188" s="8"/>
      <c r="B188" s="8"/>
      <c r="C188" s="9"/>
      <c r="D188" s="10"/>
      <c r="E188" s="9"/>
      <c r="F188" s="12"/>
      <c r="G188" s="11"/>
    </row>
    <row r="189" spans="1:7" ht="14.25" customHeight="1" x14ac:dyDescent="0.2">
      <c r="A189" s="8"/>
      <c r="B189" s="8"/>
      <c r="C189" s="9"/>
      <c r="D189" s="10"/>
      <c r="E189" s="9"/>
      <c r="F189" s="7"/>
      <c r="G189" s="7"/>
    </row>
    <row r="190" spans="1:7" ht="14.25" customHeight="1" x14ac:dyDescent="0.2">
      <c r="A190" s="8"/>
      <c r="B190" s="8"/>
      <c r="C190" s="9"/>
      <c r="D190" s="10"/>
      <c r="E190" s="9"/>
      <c r="F190" s="7"/>
      <c r="G190" s="7"/>
    </row>
    <row r="191" spans="1:7" ht="14.25" customHeight="1" x14ac:dyDescent="0.2">
      <c r="A191" s="8"/>
      <c r="B191" s="8"/>
      <c r="C191" s="9"/>
      <c r="D191" s="10"/>
      <c r="E191" s="9"/>
      <c r="F191" s="7"/>
      <c r="G191" s="7"/>
    </row>
    <row r="192" spans="1:7" ht="14.25" customHeight="1" x14ac:dyDescent="0.2">
      <c r="A192" s="8"/>
      <c r="B192" s="8"/>
      <c r="C192" s="9"/>
      <c r="D192" s="10"/>
      <c r="E192" s="9"/>
      <c r="F192" s="7"/>
      <c r="G192" s="7"/>
    </row>
    <row r="193" spans="1:7" ht="14.25" customHeight="1" x14ac:dyDescent="0.2">
      <c r="A193" s="8"/>
      <c r="B193" s="8"/>
      <c r="C193" s="9"/>
      <c r="D193" s="10"/>
      <c r="E193" s="9"/>
      <c r="F193" s="7"/>
      <c r="G193" s="7"/>
    </row>
    <row r="194" spans="1:7" ht="14.25" customHeight="1" x14ac:dyDescent="0.2">
      <c r="A194" s="8"/>
      <c r="B194" s="8"/>
      <c r="C194" s="9"/>
      <c r="D194" s="10"/>
      <c r="E194" s="9"/>
      <c r="F194" s="12"/>
      <c r="G194" s="11"/>
    </row>
    <row r="195" spans="1:7" ht="14.25" customHeight="1" x14ac:dyDescent="0.2">
      <c r="A195" s="8"/>
      <c r="B195" s="8"/>
      <c r="C195" s="9"/>
      <c r="D195" s="10"/>
      <c r="E195" s="9"/>
      <c r="F195" s="12"/>
      <c r="G195" s="11"/>
    </row>
    <row r="196" spans="1:7" ht="14.25" customHeight="1" x14ac:dyDescent="0.2">
      <c r="A196" s="8"/>
      <c r="B196" s="8"/>
      <c r="C196" s="9"/>
      <c r="D196" s="10"/>
      <c r="E196" s="9"/>
      <c r="F196" s="7"/>
      <c r="G196" s="7"/>
    </row>
    <row r="197" spans="1:7" ht="14.25" customHeight="1" x14ac:dyDescent="0.2">
      <c r="A197" s="8"/>
      <c r="B197" s="8"/>
      <c r="C197" s="9"/>
      <c r="D197" s="10"/>
      <c r="E197" s="9"/>
      <c r="F197" s="7"/>
      <c r="G197" s="7"/>
    </row>
    <row r="198" spans="1:7" ht="14.25" customHeight="1" x14ac:dyDescent="0.2">
      <c r="A198" s="8"/>
      <c r="B198" s="8"/>
      <c r="C198" s="9"/>
      <c r="D198" s="10"/>
      <c r="E198" s="9"/>
      <c r="F198" s="12"/>
      <c r="G198" s="11"/>
    </row>
    <row r="199" spans="1:7" ht="14.25" customHeight="1" x14ac:dyDescent="0.2">
      <c r="A199" s="8"/>
      <c r="B199" s="8"/>
      <c r="C199" s="9"/>
      <c r="D199" s="10"/>
      <c r="E199" s="9"/>
      <c r="F199" s="14"/>
      <c r="G199" s="14"/>
    </row>
    <row r="200" spans="1:7" ht="14.25" customHeight="1" x14ac:dyDescent="0.2">
      <c r="A200" s="8"/>
      <c r="B200" s="8"/>
      <c r="C200" s="9"/>
      <c r="D200" s="10"/>
      <c r="E200" s="9"/>
      <c r="F200" s="8"/>
      <c r="G200" s="8"/>
    </row>
    <row r="201" spans="1:7" ht="14.25" customHeight="1" x14ac:dyDescent="0.2">
      <c r="A201" s="8"/>
      <c r="B201" s="8"/>
      <c r="C201" s="9"/>
      <c r="D201" s="10"/>
      <c r="E201" s="9"/>
      <c r="F201" s="8"/>
      <c r="G201" s="8"/>
    </row>
    <row r="202" spans="1:7" ht="14.25" customHeight="1" x14ac:dyDescent="0.2">
      <c r="A202" s="8"/>
      <c r="B202" s="8"/>
      <c r="C202" s="9"/>
      <c r="D202" s="10"/>
      <c r="E202" s="9"/>
      <c r="F202" s="12"/>
      <c r="G202" s="11"/>
    </row>
    <row r="203" spans="1:7" ht="14.25" customHeight="1" x14ac:dyDescent="0.2">
      <c r="A203" s="8"/>
      <c r="B203" s="8"/>
      <c r="C203" s="9"/>
      <c r="D203" s="10"/>
      <c r="E203" s="9"/>
      <c r="F203" s="12"/>
      <c r="G203" s="11"/>
    </row>
    <row r="204" spans="1:7" ht="14.25" customHeight="1" x14ac:dyDescent="0.2">
      <c r="A204" s="8"/>
      <c r="B204" s="8"/>
      <c r="C204" s="9"/>
      <c r="D204" s="10"/>
      <c r="E204" s="9"/>
      <c r="F204" s="12"/>
      <c r="G204" s="11"/>
    </row>
    <row r="205" spans="1:7" ht="14.25" customHeight="1" x14ac:dyDescent="0.2">
      <c r="A205" s="8"/>
      <c r="B205" s="8"/>
      <c r="C205" s="9"/>
      <c r="D205" s="10"/>
      <c r="E205" s="9"/>
      <c r="F205" s="13"/>
      <c r="G205" s="13"/>
    </row>
    <row r="206" spans="1:7" ht="14.25" customHeight="1" x14ac:dyDescent="0.2">
      <c r="A206" s="8"/>
      <c r="B206" s="8"/>
      <c r="C206" s="9"/>
      <c r="D206" s="10"/>
      <c r="E206" s="9"/>
      <c r="F206" s="12"/>
      <c r="G206" s="11"/>
    </row>
    <row r="207" spans="1:7" ht="14.25" customHeight="1" x14ac:dyDescent="0.2">
      <c r="A207" s="8"/>
      <c r="B207" s="8"/>
      <c r="C207" s="9"/>
      <c r="D207" s="10"/>
      <c r="E207" s="9"/>
      <c r="F207" s="12"/>
      <c r="G207" s="11"/>
    </row>
    <row r="208" spans="1:7" ht="14.25" customHeight="1" x14ac:dyDescent="0.2">
      <c r="A208" s="8"/>
      <c r="B208" s="8"/>
      <c r="C208" s="9"/>
      <c r="D208" s="10"/>
      <c r="E208" s="9"/>
      <c r="F208" s="12"/>
      <c r="G208" s="11"/>
    </row>
    <row r="209" spans="1:7" ht="14.25" customHeight="1" x14ac:dyDescent="0.2">
      <c r="A209" s="8"/>
      <c r="B209" s="8"/>
      <c r="C209" s="9"/>
      <c r="D209" s="10"/>
      <c r="E209" s="9"/>
      <c r="F209" s="12"/>
      <c r="G209" s="11"/>
    </row>
    <row r="210" spans="1:7" ht="14.25" customHeight="1" x14ac:dyDescent="0.2">
      <c r="A210" s="8"/>
      <c r="B210" s="8"/>
      <c r="C210" s="9"/>
      <c r="D210" s="10"/>
      <c r="E210" s="9"/>
      <c r="F210" s="12"/>
      <c r="G210" s="11"/>
    </row>
    <row r="211" spans="1:7" ht="14.25" customHeight="1" x14ac:dyDescent="0.2">
      <c r="A211" s="8"/>
      <c r="B211" s="8"/>
      <c r="C211" s="9"/>
      <c r="D211" s="10"/>
      <c r="E211" s="9"/>
      <c r="F211" s="12"/>
      <c r="G211" s="11"/>
    </row>
    <row r="212" spans="1:7" ht="14.25" customHeight="1" x14ac:dyDescent="0.2">
      <c r="A212" s="8"/>
      <c r="B212" s="8"/>
      <c r="C212" s="9"/>
      <c r="D212" s="10"/>
      <c r="E212" s="9"/>
      <c r="F212" s="12"/>
      <c r="G212" s="11"/>
    </row>
    <row r="213" spans="1:7" ht="14.25" customHeight="1" x14ac:dyDescent="0.2">
      <c r="A213" s="8"/>
      <c r="B213" s="8"/>
      <c r="C213" s="9"/>
      <c r="D213" s="10"/>
      <c r="E213" s="9"/>
      <c r="F213" s="12"/>
      <c r="G213" s="11"/>
    </row>
    <row r="214" spans="1:7" ht="14.25" customHeight="1" x14ac:dyDescent="0.2">
      <c r="A214" s="8"/>
      <c r="B214" s="8"/>
      <c r="C214" s="9"/>
      <c r="D214" s="10"/>
      <c r="E214" s="9"/>
      <c r="F214" s="12"/>
      <c r="G214" s="11"/>
    </row>
    <row r="215" spans="1:7" ht="14.25" customHeight="1" x14ac:dyDescent="0.2">
      <c r="A215" s="8"/>
      <c r="B215" s="8"/>
      <c r="C215" s="9"/>
      <c r="D215" s="10"/>
      <c r="E215" s="9"/>
      <c r="F215" s="12"/>
      <c r="G215" s="11"/>
    </row>
    <row r="216" spans="1:7" ht="14.25" customHeight="1" x14ac:dyDescent="0.2">
      <c r="A216" s="8"/>
      <c r="B216" s="8"/>
      <c r="C216" s="9"/>
      <c r="D216" s="10"/>
      <c r="E216" s="9"/>
      <c r="F216" s="12"/>
      <c r="G216" s="11"/>
    </row>
    <row r="217" spans="1:7" ht="14.25" customHeight="1" x14ac:dyDescent="0.2">
      <c r="A217" s="8"/>
      <c r="B217" s="8"/>
      <c r="C217" s="9"/>
      <c r="D217" s="10"/>
      <c r="E217" s="9"/>
      <c r="F217" s="12"/>
      <c r="G217" s="11"/>
    </row>
    <row r="218" spans="1:7" ht="14.25" customHeight="1" x14ac:dyDescent="0.2">
      <c r="A218" s="8"/>
      <c r="B218" s="8"/>
      <c r="C218" s="9"/>
      <c r="D218" s="10"/>
      <c r="E218" s="9"/>
      <c r="F218" s="8"/>
      <c r="G218" s="7"/>
    </row>
    <row r="219" spans="1:7" ht="14.25" customHeight="1" x14ac:dyDescent="0.2">
      <c r="A219" s="8"/>
      <c r="B219" s="8"/>
      <c r="C219" s="9"/>
      <c r="D219" s="10"/>
      <c r="E219" s="9"/>
      <c r="F219" s="8"/>
      <c r="G219" s="7"/>
    </row>
    <row r="220" spans="1:7" ht="14.25" customHeight="1" x14ac:dyDescent="0.2">
      <c r="A220" s="8"/>
      <c r="B220" s="8"/>
      <c r="C220" s="9"/>
      <c r="D220" s="10"/>
      <c r="E220" s="9"/>
      <c r="F220" s="12"/>
      <c r="G220" s="11"/>
    </row>
    <row r="221" spans="1:7" ht="14.25" customHeight="1" x14ac:dyDescent="0.2">
      <c r="A221" s="8"/>
      <c r="B221" s="8"/>
      <c r="C221" s="9"/>
      <c r="D221" s="10"/>
      <c r="E221" s="9"/>
      <c r="F221" s="12"/>
      <c r="G221" s="11"/>
    </row>
    <row r="222" spans="1:7" ht="14.25" customHeight="1" x14ac:dyDescent="0.2">
      <c r="A222" s="8"/>
      <c r="B222" s="8"/>
      <c r="C222" s="9"/>
      <c r="D222" s="10"/>
      <c r="E222" s="9"/>
      <c r="F222" s="12"/>
      <c r="G222" s="11"/>
    </row>
    <row r="223" spans="1:7" ht="14.25" customHeight="1" x14ac:dyDescent="0.2">
      <c r="A223" s="8"/>
      <c r="B223" s="8"/>
      <c r="C223" s="9"/>
      <c r="D223" s="10"/>
      <c r="E223" s="9"/>
      <c r="F223" s="12"/>
      <c r="G223" s="11"/>
    </row>
    <row r="224" spans="1:7" ht="14.25" customHeight="1" x14ac:dyDescent="0.2">
      <c r="A224" s="8"/>
      <c r="B224" s="8"/>
      <c r="C224" s="9"/>
      <c r="D224" s="10"/>
      <c r="E224" s="9"/>
      <c r="F224" s="12"/>
      <c r="G224" s="11"/>
    </row>
    <row r="225" spans="1:7" ht="14.25" customHeight="1" x14ac:dyDescent="0.2">
      <c r="A225" s="8"/>
      <c r="B225" s="8"/>
      <c r="C225" s="9"/>
      <c r="D225" s="10"/>
      <c r="E225" s="9"/>
      <c r="F225" s="12"/>
      <c r="G225" s="11"/>
    </row>
    <row r="226" spans="1:7" ht="14.25" customHeight="1" x14ac:dyDescent="0.2">
      <c r="A226" s="8"/>
      <c r="B226" s="8"/>
      <c r="C226" s="9"/>
      <c r="D226" s="10"/>
      <c r="E226" s="9"/>
      <c r="F226" s="12"/>
      <c r="G226" s="11"/>
    </row>
    <row r="227" spans="1:7" ht="14.25" customHeight="1" x14ac:dyDescent="0.2">
      <c r="A227" s="8"/>
      <c r="B227" s="8"/>
      <c r="C227" s="9"/>
      <c r="D227" s="10"/>
      <c r="E227" s="9"/>
      <c r="F227" s="12"/>
      <c r="G227" s="11"/>
    </row>
    <row r="228" spans="1:7" ht="14.25" customHeight="1" x14ac:dyDescent="0.2">
      <c r="A228" s="8"/>
      <c r="B228" s="8"/>
      <c r="C228" s="9"/>
      <c r="D228" s="10"/>
      <c r="E228" s="9"/>
      <c r="F228" s="12"/>
      <c r="G228" s="11"/>
    </row>
    <row r="229" spans="1:7" ht="14.25" customHeight="1" x14ac:dyDescent="0.2">
      <c r="A229" s="8"/>
      <c r="B229" s="8"/>
      <c r="C229" s="9"/>
      <c r="D229" s="10"/>
      <c r="E229" s="9"/>
      <c r="F229" s="12"/>
      <c r="G229" s="11"/>
    </row>
    <row r="230" spans="1:7" ht="14.25" customHeight="1" x14ac:dyDescent="0.2">
      <c r="A230" s="8"/>
      <c r="B230" s="8"/>
      <c r="C230" s="9"/>
      <c r="D230" s="10"/>
      <c r="E230" s="9"/>
      <c r="F230" s="12"/>
      <c r="G230" s="11"/>
    </row>
    <row r="231" spans="1:7" ht="14.25" customHeight="1" x14ac:dyDescent="0.2">
      <c r="A231" s="8"/>
      <c r="B231" s="8"/>
      <c r="C231" s="9"/>
      <c r="D231" s="10"/>
      <c r="E231" s="9"/>
      <c r="F231" s="12"/>
      <c r="G231" s="11"/>
    </row>
    <row r="232" spans="1:7" ht="14.25" customHeight="1" x14ac:dyDescent="0.2">
      <c r="A232" s="8"/>
      <c r="B232" s="8"/>
      <c r="C232" s="9"/>
      <c r="D232" s="10"/>
      <c r="E232" s="9"/>
      <c r="F232" s="12"/>
      <c r="G232" s="11"/>
    </row>
    <row r="233" spans="1:7" ht="14.25" customHeight="1" x14ac:dyDescent="0.2">
      <c r="A233" s="8"/>
      <c r="B233" s="8"/>
      <c r="C233" s="9"/>
      <c r="D233" s="10"/>
      <c r="E233" s="9"/>
      <c r="F233" s="12"/>
      <c r="G233" s="11"/>
    </row>
    <row r="234" spans="1:7" ht="14.25" customHeight="1" x14ac:dyDescent="0.2">
      <c r="A234" s="8"/>
      <c r="B234" s="8"/>
      <c r="C234" s="9"/>
      <c r="D234" s="10"/>
      <c r="E234" s="9"/>
      <c r="F234" s="12"/>
      <c r="G234" s="11"/>
    </row>
    <row r="235" spans="1:7" ht="14.25" customHeight="1" x14ac:dyDescent="0.2">
      <c r="A235" s="8"/>
      <c r="B235" s="8"/>
      <c r="C235" s="9"/>
      <c r="D235" s="10"/>
      <c r="E235" s="9"/>
      <c r="F235" s="12"/>
      <c r="G235" s="11"/>
    </row>
    <row r="236" spans="1:7" ht="14.25" customHeight="1" x14ac:dyDescent="0.2">
      <c r="A236" s="8"/>
      <c r="B236" s="8"/>
      <c r="C236" s="9"/>
      <c r="D236" s="10"/>
      <c r="E236" s="9"/>
      <c r="F236" s="12"/>
      <c r="G236" s="11"/>
    </row>
    <row r="237" spans="1:7" ht="14.25" customHeight="1" x14ac:dyDescent="0.2">
      <c r="A237" s="8"/>
      <c r="B237" s="8"/>
      <c r="C237" s="9"/>
      <c r="D237" s="10"/>
      <c r="E237" s="9"/>
      <c r="F237" s="12"/>
      <c r="G237" s="11"/>
    </row>
    <row r="238" spans="1:7" ht="14.25" customHeight="1" x14ac:dyDescent="0.2">
      <c r="A238" s="8"/>
      <c r="B238" s="8"/>
      <c r="C238" s="9"/>
      <c r="D238" s="10"/>
      <c r="E238" s="9"/>
      <c r="F238" s="12"/>
      <c r="G238" s="11"/>
    </row>
    <row r="239" spans="1:7" ht="14.25" customHeight="1" x14ac:dyDescent="0.2">
      <c r="A239" s="8"/>
      <c r="B239" s="8"/>
      <c r="C239" s="9"/>
      <c r="D239" s="10"/>
      <c r="E239" s="9"/>
      <c r="F239" s="8"/>
      <c r="G239" s="7"/>
    </row>
    <row r="240" spans="1:7" ht="14.25" customHeight="1" x14ac:dyDescent="0.2">
      <c r="A240" s="8"/>
      <c r="B240" s="8"/>
      <c r="C240" s="9"/>
      <c r="D240" s="10"/>
      <c r="E240" s="9"/>
      <c r="F240" s="8"/>
      <c r="G240" s="7"/>
    </row>
    <row r="241" spans="1:7" ht="14.25" customHeight="1" x14ac:dyDescent="0.2">
      <c r="A241" s="8"/>
      <c r="B241" s="8"/>
      <c r="C241" s="9"/>
      <c r="D241" s="10"/>
      <c r="E241" s="9"/>
      <c r="F241" s="8"/>
      <c r="G241" s="7"/>
    </row>
    <row r="243" spans="1:7" ht="14.25" customHeight="1" x14ac:dyDescent="0.2">
      <c r="B243" s="6"/>
      <c r="C243" s="4"/>
      <c r="D243" s="5"/>
      <c r="E243" s="4"/>
    </row>
  </sheetData>
  <autoFilter ref="A1:G24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2021</vt:lpstr>
      <vt:lpstr>'January 2021'!Print_Area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2021-06-03T08:48:54Z</dcterms:created>
  <dcterms:modified xsi:type="dcterms:W3CDTF">2021-06-03T08:51:38Z</dcterms:modified>
</cp:coreProperties>
</file>