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May 2015" sheetId="1" r:id="rId1"/>
  </sheets>
  <calcPr calcId="162913"/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49" i="1"/>
  <c r="C49" i="1"/>
  <c r="E49" i="1" l="1"/>
</calcChain>
</file>

<file path=xl/sharedStrings.xml><?xml version="1.0" encoding="utf-8"?>
<sst xmlns="http://schemas.openxmlformats.org/spreadsheetml/2006/main" count="99" uniqueCount="79">
  <si>
    <t>Date of Transaction</t>
  </si>
  <si>
    <t>Beneficiary</t>
  </si>
  <si>
    <t>Net Amount £</t>
  </si>
  <si>
    <t>VAT Recoverable £</t>
  </si>
  <si>
    <t>Summary of Purpose of the expenditure</t>
  </si>
  <si>
    <t>Amazon</t>
  </si>
  <si>
    <t xml:space="preserve">Back Pack </t>
  </si>
  <si>
    <t>CFOA Services</t>
  </si>
  <si>
    <t xml:space="preserve">People Summit 15 </t>
  </si>
  <si>
    <t>Gardensite .co.uk</t>
  </si>
  <si>
    <t>External Furniture -HQ</t>
  </si>
  <si>
    <t>Ehosting Ltd</t>
  </si>
  <si>
    <t>Computer &amp; Data Processing Services</t>
  </si>
  <si>
    <t>WWW.ICO.GOV.UK</t>
  </si>
  <si>
    <t>Data Protection Act Renewal</t>
  </si>
  <si>
    <t>Recovery World</t>
  </si>
  <si>
    <t xml:space="preserve">Non-Urgent car entry Kit </t>
  </si>
  <si>
    <t>Central Swimming Pool</t>
  </si>
  <si>
    <t>Hire of Venue for water Safety Training</t>
  </si>
  <si>
    <t>Jet Washer Stn 16</t>
  </si>
  <si>
    <t>Harfords</t>
  </si>
  <si>
    <t>MOT - W454 SJM (W24)</t>
  </si>
  <si>
    <t>MOT - W454 SJM (W25)</t>
  </si>
  <si>
    <t>W457 SJM (W25) New exhaust</t>
  </si>
  <si>
    <t>Blackberry Leather Flip Case</t>
  </si>
  <si>
    <t>Premier Inn</t>
  </si>
  <si>
    <t>Overnight Accommodation</t>
  </si>
  <si>
    <t>Now Vauxhall</t>
  </si>
  <si>
    <t>Replacement wing mirror for 3rd party</t>
  </si>
  <si>
    <t>PPRS Conference 20/21 May</t>
  </si>
  <si>
    <t>WWW.Finn-garlick-saws</t>
  </si>
  <si>
    <t>Cross cut saw for boat crew</t>
  </si>
  <si>
    <t>Labelzone</t>
  </si>
  <si>
    <t>Label Machine</t>
  </si>
  <si>
    <t>Grahame Robb Associates</t>
  </si>
  <si>
    <t>Course</t>
  </si>
  <si>
    <t>bp Bedford Express</t>
  </si>
  <si>
    <t>Refreshments</t>
  </si>
  <si>
    <t>Marriot Huntingdon</t>
  </si>
  <si>
    <t>Visit to Cambridgeshire</t>
  </si>
  <si>
    <t>Wokefield Park</t>
  </si>
  <si>
    <t>1 Nights Accomm.</t>
  </si>
  <si>
    <t>Reading West SF Connect Fuel</t>
  </si>
  <si>
    <t>Fuel</t>
  </si>
  <si>
    <t>Accommodation on 13/5/15</t>
  </si>
  <si>
    <t>UKRO</t>
  </si>
  <si>
    <t>UKRO Entry Fee</t>
  </si>
  <si>
    <t>AET Book for NVQ Team</t>
  </si>
  <si>
    <t>Royal Mail</t>
  </si>
  <si>
    <t>2nd Class Stamps - Maidenhead Fire Safety</t>
  </si>
  <si>
    <t>2nd Class Stamps - Langley Fire Safety</t>
  </si>
  <si>
    <t>1 Nights Accomm.For PDI Training</t>
  </si>
  <si>
    <t>Desk Fans</t>
  </si>
  <si>
    <t>Disclosure Scotland</t>
  </si>
  <si>
    <t>DBS Check</t>
  </si>
  <si>
    <t>Virgin Atlantic</t>
  </si>
  <si>
    <t xml:space="preserve">London to Edinburgh </t>
  </si>
  <si>
    <t>Calcot Hotel</t>
  </si>
  <si>
    <t>AJ Products UK Ltd</t>
  </si>
  <si>
    <t>3 Benches for HQ Shower Rooms</t>
  </si>
  <si>
    <t>First Great Western</t>
  </si>
  <si>
    <t>2 Day Return to London</t>
  </si>
  <si>
    <t>UKHPS</t>
  </si>
  <si>
    <t>HQ Zip Tap Filters &amp; Shipping</t>
  </si>
  <si>
    <t>SiteGround .Com</t>
  </si>
  <si>
    <t>Train4fire.com computer network/Services</t>
  </si>
  <si>
    <t>ETI Ltd</t>
  </si>
  <si>
    <t>Probes for Legionella Testing</t>
  </si>
  <si>
    <t>Holiday Inn</t>
  </si>
  <si>
    <t>Hire of Venue for PDI Training on 19&amp;20 May</t>
  </si>
  <si>
    <t>Publicity Pens</t>
  </si>
  <si>
    <t>Tyvek Wristbands</t>
  </si>
  <si>
    <t>Simoney Badges Ltd</t>
  </si>
  <si>
    <t>Badge Holders with Red Lanyard</t>
  </si>
  <si>
    <t>Paypal* ELECSHOPPIN</t>
  </si>
  <si>
    <t>Replacement Laptop Battery</t>
  </si>
  <si>
    <t>Fire Finanace Network-LGA</t>
  </si>
  <si>
    <t>Total</t>
  </si>
  <si>
    <t>Gross Amount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</si>
</sst>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6" fillId="0" borderId="10" xfId="0" applyFont="1" applyBorder="1"/>
    <xf numFmtId="14" fontId="0" fillId="0" borderId="10" xfId="0" applyNumberFormat="1" applyBorder="1"/>
    <xf numFmtId="0" fontId="0" fillId="0" borderId="10" xfId="0" applyBorder="1"/>
    <xf numFmtId="164" fontId="16" fillId="0" borderId="10" xfId="0" applyNumberFormat="1" applyFont="1" applyBorder="1"/>
    <xf numFmtId="164" fontId="0" fillId="0" borderId="10" xfId="0" applyNumberFormat="1" applyBorder="1"/>
    <xf numFmtId="164" fontId="0" fillId="0" borderId="0" xfId="0" applyNumberFormat="1"/>
    <xf numFmtId="164" fontId="16" fillId="0" borderId="0" xfId="0" applyNumberFormat="1" applyFont="1"/>
    <xf numFmtId="164" fontId="18" fillId="0" borderId="10" xfId="0" applyNumberFormat="1" applyFont="1" applyBorder="1"/>
    <xf numFmtId="164" fontId="14" fillId="0" borderId="10" xfId="0" applyNumberFormat="1" applyFont="1" applyBorder="1"/>
    <xf numFmtId="164" fontId="14" fillId="0" borderId="0" xfId="0" applyNumberFormat="1" applyFon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E6" sqref="E6"/>
    </sheetView>
  </sheetViews>
  <sheetFormatPr defaultRowHeight="15" x14ac:dyDescent="0.25"/>
  <cols>
    <col min="1" max="1" width="18.28515625" bestFit="1" customWidth="1"/>
    <col min="2" max="2" width="28.140625" bestFit="1" customWidth="1"/>
    <col min="3" max="3" width="13.42578125" style="7" bestFit="1" customWidth="1"/>
    <col min="4" max="4" width="17.7109375" style="11" bestFit="1" customWidth="1"/>
    <col min="5" max="5" width="15.140625" style="7" bestFit="1" customWidth="1"/>
    <col min="6" max="6" width="41" bestFit="1" customWidth="1"/>
  </cols>
  <sheetData>
    <row r="1" spans="1:6" s="1" customFormat="1" x14ac:dyDescent="0.25">
      <c r="A1" s="2" t="s">
        <v>0</v>
      </c>
      <c r="B1" s="2" t="s">
        <v>1</v>
      </c>
      <c r="C1" s="5" t="s">
        <v>2</v>
      </c>
      <c r="D1" s="9" t="s">
        <v>3</v>
      </c>
      <c r="E1" s="5" t="s">
        <v>78</v>
      </c>
      <c r="F1" s="2" t="s">
        <v>4</v>
      </c>
    </row>
    <row r="2" spans="1:6" x14ac:dyDescent="0.25">
      <c r="A2" s="3">
        <v>42125</v>
      </c>
      <c r="B2" s="4" t="s">
        <v>5</v>
      </c>
      <c r="C2" s="6">
        <v>21.67</v>
      </c>
      <c r="D2" s="10">
        <v>4.33</v>
      </c>
      <c r="E2" s="6">
        <f>C2+D2</f>
        <v>26</v>
      </c>
      <c r="F2" s="4" t="s">
        <v>6</v>
      </c>
    </row>
    <row r="3" spans="1:6" x14ac:dyDescent="0.25">
      <c r="A3" s="3">
        <v>42125</v>
      </c>
      <c r="B3" s="4" t="s">
        <v>7</v>
      </c>
      <c r="C3" s="6">
        <v>660</v>
      </c>
      <c r="D3" s="10">
        <v>132</v>
      </c>
      <c r="E3" s="6">
        <f t="shared" ref="E3:E47" si="0">C3+D3</f>
        <v>792</v>
      </c>
      <c r="F3" s="4" t="s">
        <v>8</v>
      </c>
    </row>
    <row r="4" spans="1:6" x14ac:dyDescent="0.25">
      <c r="A4" s="3">
        <v>42125</v>
      </c>
      <c r="B4" s="4" t="s">
        <v>9</v>
      </c>
      <c r="C4" s="6">
        <v>1275</v>
      </c>
      <c r="D4" s="10">
        <v>255</v>
      </c>
      <c r="E4" s="6">
        <f t="shared" si="0"/>
        <v>1530</v>
      </c>
      <c r="F4" s="4" t="s">
        <v>10</v>
      </c>
    </row>
    <row r="5" spans="1:6" x14ac:dyDescent="0.25">
      <c r="A5" s="3">
        <v>42127</v>
      </c>
      <c r="B5" s="4" t="s">
        <v>11</v>
      </c>
      <c r="C5" s="6">
        <v>23.12</v>
      </c>
      <c r="D5" s="10">
        <v>4.62</v>
      </c>
      <c r="E5" s="6">
        <f t="shared" si="0"/>
        <v>27.740000000000002</v>
      </c>
      <c r="F5" s="4" t="s">
        <v>12</v>
      </c>
    </row>
    <row r="6" spans="1:6" x14ac:dyDescent="0.25">
      <c r="A6" s="3">
        <v>42129</v>
      </c>
      <c r="B6" s="4" t="s">
        <v>13</v>
      </c>
      <c r="C6" s="6">
        <v>35</v>
      </c>
      <c r="D6" s="10">
        <v>0</v>
      </c>
      <c r="E6" s="6">
        <f t="shared" si="0"/>
        <v>35</v>
      </c>
      <c r="F6" s="4" t="s">
        <v>14</v>
      </c>
    </row>
    <row r="7" spans="1:6" x14ac:dyDescent="0.25">
      <c r="A7" s="3">
        <v>42129</v>
      </c>
      <c r="B7" s="4" t="s">
        <v>15</v>
      </c>
      <c r="C7" s="6">
        <v>99.95</v>
      </c>
      <c r="D7" s="10">
        <v>19.989999999999998</v>
      </c>
      <c r="E7" s="6">
        <f t="shared" si="0"/>
        <v>119.94</v>
      </c>
      <c r="F7" s="4" t="s">
        <v>16</v>
      </c>
    </row>
    <row r="8" spans="1:6" x14ac:dyDescent="0.25">
      <c r="A8" s="3">
        <v>42129</v>
      </c>
      <c r="B8" s="4" t="s">
        <v>17</v>
      </c>
      <c r="C8" s="6">
        <v>19.55</v>
      </c>
      <c r="D8" s="10">
        <v>0</v>
      </c>
      <c r="E8" s="6">
        <f t="shared" si="0"/>
        <v>19.55</v>
      </c>
      <c r="F8" s="4" t="s">
        <v>18</v>
      </c>
    </row>
    <row r="9" spans="1:6" x14ac:dyDescent="0.25">
      <c r="A9" s="3">
        <v>42129</v>
      </c>
      <c r="B9" s="4" t="s">
        <v>5</v>
      </c>
      <c r="C9" s="6">
        <v>91.61</v>
      </c>
      <c r="D9" s="10">
        <v>18.32</v>
      </c>
      <c r="E9" s="6">
        <f t="shared" si="0"/>
        <v>109.93</v>
      </c>
      <c r="F9" s="4" t="s">
        <v>19</v>
      </c>
    </row>
    <row r="10" spans="1:6" x14ac:dyDescent="0.25">
      <c r="A10" s="3">
        <v>42130</v>
      </c>
      <c r="B10" s="4" t="s">
        <v>20</v>
      </c>
      <c r="C10" s="6">
        <v>29.95</v>
      </c>
      <c r="D10" s="10">
        <v>0</v>
      </c>
      <c r="E10" s="6">
        <f t="shared" si="0"/>
        <v>29.95</v>
      </c>
      <c r="F10" s="4" t="s">
        <v>21</v>
      </c>
    </row>
    <row r="11" spans="1:6" x14ac:dyDescent="0.25">
      <c r="A11" s="3">
        <v>42130</v>
      </c>
      <c r="B11" s="4" t="s">
        <v>20</v>
      </c>
      <c r="C11" s="6">
        <v>29.95</v>
      </c>
      <c r="D11" s="10">
        <v>0</v>
      </c>
      <c r="E11" s="6">
        <f t="shared" si="0"/>
        <v>29.95</v>
      </c>
      <c r="F11" s="4" t="s">
        <v>22</v>
      </c>
    </row>
    <row r="12" spans="1:6" x14ac:dyDescent="0.25">
      <c r="A12" s="3">
        <v>42130</v>
      </c>
      <c r="B12" s="4" t="s">
        <v>20</v>
      </c>
      <c r="C12" s="6">
        <v>151.71</v>
      </c>
      <c r="D12" s="10">
        <v>25.96</v>
      </c>
      <c r="E12" s="6">
        <f t="shared" si="0"/>
        <v>177.67000000000002</v>
      </c>
      <c r="F12" s="4" t="s">
        <v>23</v>
      </c>
    </row>
    <row r="13" spans="1:6" x14ac:dyDescent="0.25">
      <c r="A13" s="3">
        <v>42130</v>
      </c>
      <c r="B13" s="4" t="s">
        <v>5</v>
      </c>
      <c r="C13" s="6">
        <v>14.83</v>
      </c>
      <c r="D13" s="10">
        <v>2.96</v>
      </c>
      <c r="E13" s="6">
        <f t="shared" si="0"/>
        <v>17.79</v>
      </c>
      <c r="F13" s="4" t="s">
        <v>24</v>
      </c>
    </row>
    <row r="14" spans="1:6" x14ac:dyDescent="0.25">
      <c r="A14" s="3">
        <v>42130</v>
      </c>
      <c r="B14" s="4" t="s">
        <v>25</v>
      </c>
      <c r="C14" s="6">
        <v>82.46</v>
      </c>
      <c r="D14" s="10">
        <v>16.489999999999998</v>
      </c>
      <c r="E14" s="6">
        <f t="shared" si="0"/>
        <v>98.949999999999989</v>
      </c>
      <c r="F14" s="4" t="s">
        <v>26</v>
      </c>
    </row>
    <row r="15" spans="1:6" x14ac:dyDescent="0.25">
      <c r="A15" s="3">
        <v>42132</v>
      </c>
      <c r="B15" s="4" t="s">
        <v>27</v>
      </c>
      <c r="C15" s="6">
        <v>286.45</v>
      </c>
      <c r="D15" s="10">
        <v>57.29</v>
      </c>
      <c r="E15" s="6">
        <f t="shared" si="0"/>
        <v>343.74</v>
      </c>
      <c r="F15" s="4" t="s">
        <v>28</v>
      </c>
    </row>
    <row r="16" spans="1:6" x14ac:dyDescent="0.25">
      <c r="A16" s="3">
        <v>42132</v>
      </c>
      <c r="B16" s="4" t="s">
        <v>7</v>
      </c>
      <c r="C16" s="6">
        <v>250</v>
      </c>
      <c r="D16" s="10">
        <v>50</v>
      </c>
      <c r="E16" s="6">
        <f t="shared" si="0"/>
        <v>300</v>
      </c>
      <c r="F16" s="4" t="s">
        <v>29</v>
      </c>
    </row>
    <row r="17" spans="1:6" x14ac:dyDescent="0.25">
      <c r="A17" s="3">
        <v>42132</v>
      </c>
      <c r="B17" s="4" t="s">
        <v>30</v>
      </c>
      <c r="C17" s="6">
        <v>74.22</v>
      </c>
      <c r="D17" s="10">
        <v>13.64</v>
      </c>
      <c r="E17" s="6">
        <f t="shared" si="0"/>
        <v>87.86</v>
      </c>
      <c r="F17" s="4" t="s">
        <v>31</v>
      </c>
    </row>
    <row r="18" spans="1:6" x14ac:dyDescent="0.25">
      <c r="A18" s="3">
        <v>42135</v>
      </c>
      <c r="B18" s="4" t="s">
        <v>5</v>
      </c>
      <c r="C18" s="6">
        <v>13.57</v>
      </c>
      <c r="D18" s="10">
        <v>0</v>
      </c>
      <c r="E18" s="6">
        <f t="shared" si="0"/>
        <v>13.57</v>
      </c>
      <c r="F18" s="4" t="s">
        <v>24</v>
      </c>
    </row>
    <row r="19" spans="1:6" x14ac:dyDescent="0.25">
      <c r="A19" s="3">
        <v>42135</v>
      </c>
      <c r="B19" s="4" t="s">
        <v>32</v>
      </c>
      <c r="C19" s="6">
        <v>39.99</v>
      </c>
      <c r="D19" s="10">
        <v>8</v>
      </c>
      <c r="E19" s="6">
        <f t="shared" si="0"/>
        <v>47.99</v>
      </c>
      <c r="F19" s="4" t="s">
        <v>33</v>
      </c>
    </row>
    <row r="20" spans="1:6" x14ac:dyDescent="0.25">
      <c r="A20" s="3">
        <v>42137</v>
      </c>
      <c r="B20" s="4" t="s">
        <v>34</v>
      </c>
      <c r="C20" s="6">
        <v>198</v>
      </c>
      <c r="D20" s="10">
        <v>39.6</v>
      </c>
      <c r="E20" s="6">
        <f t="shared" si="0"/>
        <v>237.6</v>
      </c>
      <c r="F20" s="4" t="s">
        <v>35</v>
      </c>
    </row>
    <row r="21" spans="1:6" x14ac:dyDescent="0.25">
      <c r="A21" s="3">
        <v>42137</v>
      </c>
      <c r="B21" s="4" t="s">
        <v>34</v>
      </c>
      <c r="C21" s="6">
        <v>4.51</v>
      </c>
      <c r="D21" s="10">
        <v>0</v>
      </c>
      <c r="E21" s="6">
        <f t="shared" si="0"/>
        <v>4.51</v>
      </c>
      <c r="F21" s="4" t="s">
        <v>35</v>
      </c>
    </row>
    <row r="22" spans="1:6" x14ac:dyDescent="0.25">
      <c r="A22" s="3">
        <v>42137</v>
      </c>
      <c r="B22" s="4" t="s">
        <v>36</v>
      </c>
      <c r="C22" s="6">
        <v>5.46</v>
      </c>
      <c r="D22" s="10">
        <v>1.0900000000000001</v>
      </c>
      <c r="E22" s="6">
        <f t="shared" si="0"/>
        <v>6.55</v>
      </c>
      <c r="F22" s="4" t="s">
        <v>37</v>
      </c>
    </row>
    <row r="23" spans="1:6" x14ac:dyDescent="0.25">
      <c r="A23" s="3">
        <v>42138</v>
      </c>
      <c r="B23" s="4" t="s">
        <v>38</v>
      </c>
      <c r="C23" s="6">
        <v>322.5</v>
      </c>
      <c r="D23" s="10">
        <v>64.5</v>
      </c>
      <c r="E23" s="6">
        <f t="shared" si="0"/>
        <v>387</v>
      </c>
      <c r="F23" s="4" t="s">
        <v>39</v>
      </c>
    </row>
    <row r="24" spans="1:6" x14ac:dyDescent="0.25">
      <c r="A24" s="3">
        <v>42138</v>
      </c>
      <c r="B24" s="4" t="s">
        <v>40</v>
      </c>
      <c r="C24" s="6">
        <v>72.5</v>
      </c>
      <c r="D24" s="10">
        <v>14.5</v>
      </c>
      <c r="E24" s="6">
        <f t="shared" si="0"/>
        <v>87</v>
      </c>
      <c r="F24" s="4" t="s">
        <v>41</v>
      </c>
    </row>
    <row r="25" spans="1:6" x14ac:dyDescent="0.25">
      <c r="A25" s="3">
        <v>42138</v>
      </c>
      <c r="B25" s="4" t="s">
        <v>42</v>
      </c>
      <c r="C25" s="6">
        <v>29.85</v>
      </c>
      <c r="D25" s="10">
        <v>5.97</v>
      </c>
      <c r="E25" s="6">
        <f t="shared" si="0"/>
        <v>35.82</v>
      </c>
      <c r="F25" s="4" t="s">
        <v>43</v>
      </c>
    </row>
    <row r="26" spans="1:6" x14ac:dyDescent="0.25">
      <c r="A26" s="3">
        <v>42138</v>
      </c>
      <c r="B26" s="4" t="s">
        <v>38</v>
      </c>
      <c r="C26" s="6">
        <v>107.5</v>
      </c>
      <c r="D26" s="10">
        <v>21.5</v>
      </c>
      <c r="E26" s="6">
        <f t="shared" si="0"/>
        <v>129</v>
      </c>
      <c r="F26" s="4" t="s">
        <v>44</v>
      </c>
    </row>
    <row r="27" spans="1:6" x14ac:dyDescent="0.25">
      <c r="A27" s="3">
        <v>42139</v>
      </c>
      <c r="B27" s="4" t="s">
        <v>45</v>
      </c>
      <c r="C27" s="6">
        <v>800</v>
      </c>
      <c r="D27" s="10">
        <v>160</v>
      </c>
      <c r="E27" s="6">
        <f t="shared" si="0"/>
        <v>960</v>
      </c>
      <c r="F27" s="4" t="s">
        <v>46</v>
      </c>
    </row>
    <row r="28" spans="1:6" x14ac:dyDescent="0.25">
      <c r="A28" s="3">
        <v>42140</v>
      </c>
      <c r="B28" s="4" t="s">
        <v>5</v>
      </c>
      <c r="C28" s="6">
        <v>14.67</v>
      </c>
      <c r="D28" s="10">
        <v>0</v>
      </c>
      <c r="E28" s="6">
        <f t="shared" si="0"/>
        <v>14.67</v>
      </c>
      <c r="F28" s="4" t="s">
        <v>47</v>
      </c>
    </row>
    <row r="29" spans="1:6" x14ac:dyDescent="0.25">
      <c r="A29" s="3">
        <v>42140</v>
      </c>
      <c r="B29" s="4" t="s">
        <v>5</v>
      </c>
      <c r="C29" s="6">
        <v>14.67</v>
      </c>
      <c r="D29" s="10">
        <v>0</v>
      </c>
      <c r="E29" s="6">
        <f t="shared" si="0"/>
        <v>14.67</v>
      </c>
      <c r="F29" s="4" t="s">
        <v>47</v>
      </c>
    </row>
    <row r="30" spans="1:6" x14ac:dyDescent="0.25">
      <c r="A30" s="3">
        <v>42142</v>
      </c>
      <c r="B30" s="4" t="s">
        <v>48</v>
      </c>
      <c r="C30" s="6">
        <v>108</v>
      </c>
      <c r="D30" s="10">
        <v>0</v>
      </c>
      <c r="E30" s="6">
        <f t="shared" si="0"/>
        <v>108</v>
      </c>
      <c r="F30" s="4" t="s">
        <v>49</v>
      </c>
    </row>
    <row r="31" spans="1:6" x14ac:dyDescent="0.25">
      <c r="A31" s="3">
        <v>42142</v>
      </c>
      <c r="B31" s="4" t="s">
        <v>48</v>
      </c>
      <c r="C31" s="6">
        <v>108</v>
      </c>
      <c r="D31" s="10">
        <v>0</v>
      </c>
      <c r="E31" s="6">
        <f t="shared" si="0"/>
        <v>108</v>
      </c>
      <c r="F31" s="4" t="s">
        <v>50</v>
      </c>
    </row>
    <row r="32" spans="1:6" x14ac:dyDescent="0.25">
      <c r="A32" s="3">
        <v>42142</v>
      </c>
      <c r="B32" s="4" t="s">
        <v>40</v>
      </c>
      <c r="C32" s="6">
        <v>72.5</v>
      </c>
      <c r="D32" s="10">
        <v>14.5</v>
      </c>
      <c r="E32" s="6">
        <f t="shared" si="0"/>
        <v>87</v>
      </c>
      <c r="F32" s="4" t="s">
        <v>51</v>
      </c>
    </row>
    <row r="33" spans="1:6" x14ac:dyDescent="0.25">
      <c r="A33" s="3">
        <v>42142</v>
      </c>
      <c r="B33" s="4" t="s">
        <v>5</v>
      </c>
      <c r="C33" s="6">
        <v>11.48</v>
      </c>
      <c r="D33" s="10">
        <v>0</v>
      </c>
      <c r="E33" s="6">
        <f t="shared" si="0"/>
        <v>11.48</v>
      </c>
      <c r="F33" s="4" t="s">
        <v>52</v>
      </c>
    </row>
    <row r="34" spans="1:6" x14ac:dyDescent="0.25">
      <c r="A34" s="3">
        <v>42143</v>
      </c>
      <c r="B34" s="4" t="s">
        <v>53</v>
      </c>
      <c r="C34" s="6">
        <v>25</v>
      </c>
      <c r="D34" s="10">
        <v>0</v>
      </c>
      <c r="E34" s="6">
        <f t="shared" si="0"/>
        <v>25</v>
      </c>
      <c r="F34" s="4" t="s">
        <v>54</v>
      </c>
    </row>
    <row r="35" spans="1:6" x14ac:dyDescent="0.25">
      <c r="A35" s="3">
        <v>42143</v>
      </c>
      <c r="B35" s="4" t="s">
        <v>53</v>
      </c>
      <c r="C35" s="6">
        <v>25</v>
      </c>
      <c r="D35" s="10">
        <v>0</v>
      </c>
      <c r="E35" s="6">
        <f t="shared" si="0"/>
        <v>25</v>
      </c>
      <c r="F35" s="4" t="s">
        <v>54</v>
      </c>
    </row>
    <row r="36" spans="1:6" x14ac:dyDescent="0.25">
      <c r="A36" s="3">
        <v>42143</v>
      </c>
      <c r="B36" s="4" t="s">
        <v>55</v>
      </c>
      <c r="C36" s="6">
        <v>148.97</v>
      </c>
      <c r="D36" s="10">
        <v>0</v>
      </c>
      <c r="E36" s="6">
        <f t="shared" si="0"/>
        <v>148.97</v>
      </c>
      <c r="F36" s="4" t="s">
        <v>56</v>
      </c>
    </row>
    <row r="37" spans="1:6" x14ac:dyDescent="0.25">
      <c r="A37" s="3">
        <v>42144</v>
      </c>
      <c r="B37" s="4" t="s">
        <v>57</v>
      </c>
      <c r="C37" s="6">
        <v>90.42</v>
      </c>
      <c r="D37" s="10">
        <v>18.079999999999998</v>
      </c>
      <c r="E37" s="6">
        <f t="shared" si="0"/>
        <v>108.5</v>
      </c>
      <c r="F37" s="4" t="s">
        <v>51</v>
      </c>
    </row>
    <row r="38" spans="1:6" x14ac:dyDescent="0.25">
      <c r="A38" s="3">
        <v>42145</v>
      </c>
      <c r="B38" s="4" t="s">
        <v>58</v>
      </c>
      <c r="C38" s="6">
        <v>223</v>
      </c>
      <c r="D38" s="10">
        <v>44.6</v>
      </c>
      <c r="E38" s="6">
        <f t="shared" si="0"/>
        <v>267.60000000000002</v>
      </c>
      <c r="F38" s="4" t="s">
        <v>59</v>
      </c>
    </row>
    <row r="39" spans="1:6" x14ac:dyDescent="0.25">
      <c r="A39" s="3">
        <v>42145</v>
      </c>
      <c r="B39" s="4" t="s">
        <v>60</v>
      </c>
      <c r="C39" s="6">
        <v>101.5</v>
      </c>
      <c r="D39" s="10">
        <v>0</v>
      </c>
      <c r="E39" s="6">
        <f t="shared" si="0"/>
        <v>101.5</v>
      </c>
      <c r="F39" s="4" t="s">
        <v>61</v>
      </c>
    </row>
    <row r="40" spans="1:6" x14ac:dyDescent="0.25">
      <c r="A40" s="3">
        <v>42146</v>
      </c>
      <c r="B40" s="4" t="s">
        <v>62</v>
      </c>
      <c r="C40" s="6">
        <v>282.47000000000003</v>
      </c>
      <c r="D40" s="10">
        <v>56.5</v>
      </c>
      <c r="E40" s="6">
        <f t="shared" si="0"/>
        <v>338.97</v>
      </c>
      <c r="F40" s="4" t="s">
        <v>63</v>
      </c>
    </row>
    <row r="41" spans="1:6" x14ac:dyDescent="0.25">
      <c r="A41" s="3">
        <v>42149</v>
      </c>
      <c r="B41" s="4" t="s">
        <v>64</v>
      </c>
      <c r="C41" s="6">
        <v>8.3000000000000007</v>
      </c>
      <c r="D41" s="10">
        <v>1.65</v>
      </c>
      <c r="E41" s="6">
        <f t="shared" si="0"/>
        <v>9.9500000000000011</v>
      </c>
      <c r="F41" s="4" t="s">
        <v>65</v>
      </c>
    </row>
    <row r="42" spans="1:6" x14ac:dyDescent="0.25">
      <c r="A42" s="3">
        <v>42151</v>
      </c>
      <c r="B42" s="4" t="s">
        <v>66</v>
      </c>
      <c r="C42" s="6">
        <v>123</v>
      </c>
      <c r="D42" s="10">
        <v>24.6</v>
      </c>
      <c r="E42" s="6">
        <f t="shared" si="0"/>
        <v>147.6</v>
      </c>
      <c r="F42" s="4" t="s">
        <v>67</v>
      </c>
    </row>
    <row r="43" spans="1:6" x14ac:dyDescent="0.25">
      <c r="A43" s="3">
        <v>42151</v>
      </c>
      <c r="B43" s="4" t="s">
        <v>68</v>
      </c>
      <c r="C43" s="6">
        <v>503</v>
      </c>
      <c r="D43" s="10">
        <v>100.6</v>
      </c>
      <c r="E43" s="6">
        <f t="shared" si="0"/>
        <v>603.6</v>
      </c>
      <c r="F43" s="4" t="s">
        <v>69</v>
      </c>
    </row>
    <row r="44" spans="1:6" x14ac:dyDescent="0.25">
      <c r="A44" s="3">
        <v>42151</v>
      </c>
      <c r="B44" s="4" t="s">
        <v>70</v>
      </c>
      <c r="C44" s="6">
        <v>291</v>
      </c>
      <c r="D44" s="10">
        <v>58.2</v>
      </c>
      <c r="E44" s="6">
        <f t="shared" si="0"/>
        <v>349.2</v>
      </c>
      <c r="F44" s="4" t="s">
        <v>71</v>
      </c>
    </row>
    <row r="45" spans="1:6" x14ac:dyDescent="0.25">
      <c r="A45" s="3">
        <v>42151</v>
      </c>
      <c r="B45" s="4" t="s">
        <v>72</v>
      </c>
      <c r="C45" s="6">
        <v>168</v>
      </c>
      <c r="D45" s="10">
        <v>33.6</v>
      </c>
      <c r="E45" s="6">
        <f t="shared" si="0"/>
        <v>201.6</v>
      </c>
      <c r="F45" s="4" t="s">
        <v>73</v>
      </c>
    </row>
    <row r="46" spans="1:6" x14ac:dyDescent="0.25">
      <c r="A46" s="3">
        <v>42153</v>
      </c>
      <c r="B46" s="4" t="s">
        <v>74</v>
      </c>
      <c r="C46" s="6">
        <v>36.54</v>
      </c>
      <c r="D46" s="10">
        <v>0</v>
      </c>
      <c r="E46" s="6">
        <f t="shared" si="0"/>
        <v>36.54</v>
      </c>
      <c r="F46" s="4" t="s">
        <v>75</v>
      </c>
    </row>
    <row r="47" spans="1:6" x14ac:dyDescent="0.25">
      <c r="A47" s="3">
        <v>42153</v>
      </c>
      <c r="B47" s="4" t="s">
        <v>60</v>
      </c>
      <c r="C47" s="6">
        <v>54.7</v>
      </c>
      <c r="D47" s="10">
        <v>0</v>
      </c>
      <c r="E47" s="6">
        <f t="shared" si="0"/>
        <v>54.7</v>
      </c>
      <c r="F47" s="4" t="s">
        <v>76</v>
      </c>
    </row>
    <row r="49" spans="2:5" x14ac:dyDescent="0.25">
      <c r="B49" s="1" t="s">
        <v>77</v>
      </c>
      <c r="C49" s="8">
        <f>SUM(C2:C48)</f>
        <v>7149.57</v>
      </c>
      <c r="D49" s="12">
        <f>SUM(D2:D48)</f>
        <v>1268.0899999999999</v>
      </c>
      <c r="E49" s="8">
        <f>SUM(E2:E48)</f>
        <v>8417.6600000000017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2019-12-02T10:56:45Z</dcterms:created>
  <dcterms:modified xsi:type="dcterms:W3CDTF">2019-12-02T10:59:42Z</dcterms:modified>
</cp:coreProperties>
</file>