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S:\Contract Register\Contracts Register\Web Version\2022-2023\"/>
    </mc:Choice>
  </mc:AlternateContent>
  <bookViews>
    <workbookView xWindow="0" yWindow="0" windowWidth="2145" windowHeight="0" tabRatio="773"/>
  </bookViews>
  <sheets>
    <sheet name="CONTRACTS REGISTER" sheetId="1" r:id="rId1"/>
  </sheets>
  <definedNames>
    <definedName name="_xlnm._FilterDatabase" localSheetId="0" hidden="1">'CONTRACTS REGISTER'!$C$13:$U$181</definedName>
    <definedName name="CapRev">#REF!</definedName>
    <definedName name="Category">'CONTRACTS REGISTER'!#REF!</definedName>
    <definedName name="_xlnm.Print_Area" localSheetId="0">'CONTRACTS REGISTER'!$A$13:$N$49</definedName>
    <definedName name="_xlnm.Print_Titles" localSheetId="0">'CONTRACTS REGISTER'!$13:$13</definedName>
    <definedName name="Service">#REF!</definedName>
  </definedNames>
  <calcPr calcId="162913"/>
</workbook>
</file>

<file path=xl/calcChain.xml><?xml version="1.0" encoding="utf-8"?>
<calcChain xmlns="http://schemas.openxmlformats.org/spreadsheetml/2006/main">
  <c r="K22" i="1" l="1"/>
</calcChain>
</file>

<file path=xl/sharedStrings.xml><?xml version="1.0" encoding="utf-8"?>
<sst xmlns="http://schemas.openxmlformats.org/spreadsheetml/2006/main" count="2211" uniqueCount="717">
  <si>
    <t>Supply of Scrap Cars</t>
  </si>
  <si>
    <t>ASM Auto Recycling Ltd</t>
  </si>
  <si>
    <t>Microsoft Licences</t>
  </si>
  <si>
    <t>Driving Licence Verification</t>
  </si>
  <si>
    <t>IT Health Check</t>
  </si>
  <si>
    <t>Provision of and Support of a Corporate Website and Intranet and Hosting Option</t>
  </si>
  <si>
    <t>Finance</t>
  </si>
  <si>
    <t>N/A</t>
  </si>
  <si>
    <t>Yes</t>
  </si>
  <si>
    <t>Lex Autolease</t>
  </si>
  <si>
    <t>Tax Consultancy</t>
  </si>
  <si>
    <t>MDT Software</t>
  </si>
  <si>
    <t>No</t>
  </si>
  <si>
    <t>Fleet</t>
  </si>
  <si>
    <t>Hose Reel Branches</t>
  </si>
  <si>
    <t>Service Desk</t>
  </si>
  <si>
    <t>Scientific Services</t>
  </si>
  <si>
    <t>Appliance Mounted Ladders</t>
  </si>
  <si>
    <t>Framework</t>
  </si>
  <si>
    <t>2C0043</t>
  </si>
  <si>
    <t>2A0151</t>
  </si>
  <si>
    <t>2A0208</t>
  </si>
  <si>
    <t>2V0039</t>
  </si>
  <si>
    <t>2A0201</t>
  </si>
  <si>
    <t>2I0117</t>
  </si>
  <si>
    <t>2E0136</t>
  </si>
  <si>
    <t>2K0019</t>
  </si>
  <si>
    <t>2E0121</t>
  </si>
  <si>
    <t>2R0183</t>
  </si>
  <si>
    <t>2I0121</t>
  </si>
  <si>
    <t>2C0031</t>
  </si>
  <si>
    <t>2L0050</t>
  </si>
  <si>
    <t>2P0152</t>
  </si>
  <si>
    <t>2I0002</t>
  </si>
  <si>
    <t>2R0016</t>
  </si>
  <si>
    <t>2A0181</t>
  </si>
  <si>
    <t>2F0002</t>
  </si>
  <si>
    <t>2E0029</t>
  </si>
  <si>
    <t>2B0158</t>
  </si>
  <si>
    <t>2K0017</t>
  </si>
  <si>
    <t>Ricardo-AEA Ltd (NCEC)</t>
  </si>
  <si>
    <t>N</t>
  </si>
  <si>
    <t>Y</t>
  </si>
  <si>
    <t>External Audit</t>
  </si>
  <si>
    <t>Contract</t>
  </si>
  <si>
    <t>2B0272</t>
  </si>
  <si>
    <t>Outreach Organisation Ltd</t>
  </si>
  <si>
    <t>2O0017</t>
  </si>
  <si>
    <t>2C0317</t>
  </si>
  <si>
    <t>2B0243</t>
  </si>
  <si>
    <t>2S0015</t>
  </si>
  <si>
    <t>2D0026</t>
  </si>
  <si>
    <t>2A0221</t>
  </si>
  <si>
    <t>2P0189</t>
  </si>
  <si>
    <t>Chemdata Hazard Information</t>
  </si>
  <si>
    <t>Committee Decision Management System</t>
  </si>
  <si>
    <t xml:space="preserve">Infographics UK Ltd             </t>
  </si>
  <si>
    <t>Bradford Yorkshire Pension Fund
West Yorkshire Pension Fund</t>
  </si>
  <si>
    <t>Ridge and Partners LLP</t>
  </si>
  <si>
    <t>Konica Minolta Bus. Solution Ltd</t>
  </si>
  <si>
    <t xml:space="preserve">Airbus Defence and Space        </t>
  </si>
  <si>
    <t xml:space="preserve">Experian Ltd                    </t>
  </si>
  <si>
    <t xml:space="preserve">Alemba Ltd                      </t>
  </si>
  <si>
    <t xml:space="preserve">Supply Plus Ltd                 </t>
  </si>
  <si>
    <t>Resilience Vehicles &amp; Equipment FRS National Resilience</t>
  </si>
  <si>
    <t>2B0256</t>
  </si>
  <si>
    <t>Private Health Care Provider</t>
  </si>
  <si>
    <t>Vectec Ltd</t>
  </si>
  <si>
    <t>Ideagen Ltd</t>
  </si>
  <si>
    <t>Delta Fire Ltd</t>
  </si>
  <si>
    <t>Babcock Critical Services Ltd</t>
  </si>
  <si>
    <t>Ernst and Young LLP</t>
  </si>
  <si>
    <t>2S0261</t>
  </si>
  <si>
    <t>2F0159</t>
  </si>
  <si>
    <t>2B0060</t>
  </si>
  <si>
    <t>Godiva Ltd</t>
  </si>
  <si>
    <t>XVR Limited</t>
  </si>
  <si>
    <t>Multi Disciplinary professional services contract to deliver the property asset management programme</t>
  </si>
  <si>
    <t>E Portfolio Qualification Software</t>
  </si>
  <si>
    <t>Awarding Body for Level 3 BTEC NVQ's</t>
  </si>
  <si>
    <t>Pearson Education</t>
  </si>
  <si>
    <t xml:space="preserve">Quote </t>
  </si>
  <si>
    <t>Waiver</t>
  </si>
  <si>
    <t>LPP's</t>
  </si>
  <si>
    <t xml:space="preserve">Annual Servicing/Terminal Polling Charge, Remote Guage Polling Charge, Calibration Adjustments and Underground Tank and Line Test </t>
  </si>
  <si>
    <t>Payroll and Pension Service</t>
  </si>
  <si>
    <t>Quotes</t>
  </si>
  <si>
    <t>Secure Storage Space</t>
  </si>
  <si>
    <t>Thermal Imaging Cameras</t>
  </si>
  <si>
    <t>Terberg DTS UK Limited</t>
  </si>
  <si>
    <t>Draeger Ltd</t>
  </si>
  <si>
    <t>Professional Services</t>
  </si>
  <si>
    <t>Transport Services Joint working between Hampshire FRA and RBFA</t>
  </si>
  <si>
    <t>Hampshire FRS</t>
  </si>
  <si>
    <t>New Balance Athletic Shoes Ltd</t>
  </si>
  <si>
    <t>Motivair Limited</t>
  </si>
  <si>
    <t>HMEPA HMDIM Training Services</t>
  </si>
  <si>
    <t>Green Risk Assessment Ltd</t>
  </si>
  <si>
    <t>4 x 4 Kia Sportage</t>
  </si>
  <si>
    <t>Hendy Group Ltd</t>
  </si>
  <si>
    <t>Breathing Apparatus Compressors Maintenance</t>
  </si>
  <si>
    <t>Rapid Despatch Ltd</t>
  </si>
  <si>
    <t>KFT Fire Trainer GBH</t>
  </si>
  <si>
    <t>Capital Training Ltd</t>
  </si>
  <si>
    <t xml:space="preserve">Fire Extinguishers Call Off </t>
  </si>
  <si>
    <t>RES Systems Ltd</t>
  </si>
  <si>
    <t>Allstar Business Solutions Ltd</t>
  </si>
  <si>
    <t>Incident Command Simulation Software</t>
  </si>
  <si>
    <t>Breathing Apparatus Kits</t>
  </si>
  <si>
    <t xml:space="preserve">Vodafone Ltd </t>
  </si>
  <si>
    <t>Shred-It</t>
  </si>
  <si>
    <t>Fireblitz Extinguishers Ltd</t>
  </si>
  <si>
    <t>Executive Leadership Programme (ELP)</t>
  </si>
  <si>
    <t>Critical Event Management Software</t>
  </si>
  <si>
    <t>Everbridge Europe Ltd</t>
  </si>
  <si>
    <t>Airbus Suite of Software - Officer Radios Gateway Resilience Hydra DIS Hydra GIS</t>
  </si>
  <si>
    <t>ICT</t>
  </si>
  <si>
    <t>Operational</t>
  </si>
  <si>
    <t>Property &amp; FM</t>
  </si>
  <si>
    <t>Tender</t>
  </si>
  <si>
    <t>OJEU</t>
  </si>
  <si>
    <t xml:space="preserve">Contract  </t>
  </si>
  <si>
    <t>PPE for FireFighters</t>
  </si>
  <si>
    <t>Bristol Uniforms Ltd</t>
  </si>
  <si>
    <t xml:space="preserve">Waiver </t>
  </si>
  <si>
    <t>Drill Dummies - Mannikins</t>
  </si>
  <si>
    <t>Ruth Lee Ltd</t>
  </si>
  <si>
    <t xml:space="preserve">Modular Building for Crowthorne </t>
  </si>
  <si>
    <t>Portakabin Ltd</t>
  </si>
  <si>
    <t>Artemis Training and Development Ltd</t>
  </si>
  <si>
    <t>Bureau Veritas</t>
  </si>
  <si>
    <t xml:space="preserve">Shred It Services / Confidential Waste </t>
  </si>
  <si>
    <t xml:space="preserve">MS Office Training and related courses </t>
  </si>
  <si>
    <t>Elliott Training Ltd</t>
  </si>
  <si>
    <t>PPL PRS</t>
  </si>
  <si>
    <t>License Check Ltd</t>
  </si>
  <si>
    <t>Quote</t>
  </si>
  <si>
    <r>
      <t xml:space="preserve">option to extend to </t>
    </r>
    <r>
      <rPr>
        <sz val="9"/>
        <color theme="4"/>
        <rFont val="Arial"/>
        <family val="2"/>
      </rPr>
      <t>complete</t>
    </r>
    <r>
      <rPr>
        <sz val="9"/>
        <rFont val="Arial"/>
        <family val="2"/>
      </rPr>
      <t xml:space="preserve"> programme</t>
    </r>
  </si>
  <si>
    <t xml:space="preserve">Yes </t>
  </si>
  <si>
    <t>IT</t>
  </si>
  <si>
    <t>TBC</t>
  </si>
  <si>
    <t>External Assurance from an Awarding Organisation for an Internal/Development Pathway/Programme and Related Services</t>
  </si>
  <si>
    <t xml:space="preserve">Arco </t>
  </si>
  <si>
    <t xml:space="preserve">Consumer and GIS and Resource modelling software/support and maintenance and related services </t>
  </si>
  <si>
    <t>2S0065</t>
  </si>
  <si>
    <t>2E0122</t>
  </si>
  <si>
    <t>Cadcorp /Computer Aided Development Corporation Ltd</t>
  </si>
  <si>
    <t xml:space="preserve">Fuel Cards </t>
  </si>
  <si>
    <t>2A0012</t>
  </si>
  <si>
    <t>2A0004</t>
  </si>
  <si>
    <t>Grounds Maintenance Services</t>
  </si>
  <si>
    <t>G Burley &amp; Sons Ltd</t>
  </si>
  <si>
    <t>2P0206</t>
  </si>
  <si>
    <t>2 E0138</t>
  </si>
  <si>
    <t>2P0008</t>
  </si>
  <si>
    <t>2S0328</t>
  </si>
  <si>
    <t>2R0041</t>
  </si>
  <si>
    <t>2W0014</t>
  </si>
  <si>
    <t>2S0325</t>
  </si>
  <si>
    <t>2V0005</t>
  </si>
  <si>
    <t>2S0330</t>
  </si>
  <si>
    <t>2A0017</t>
  </si>
  <si>
    <t>2C0324</t>
  </si>
  <si>
    <t>2K0264</t>
  </si>
  <si>
    <t>2R0189</t>
  </si>
  <si>
    <t>2D0010</t>
  </si>
  <si>
    <t>2H0171</t>
  </si>
  <si>
    <t>2A0229</t>
  </si>
  <si>
    <t>2M0177</t>
  </si>
  <si>
    <t>2S0326</t>
  </si>
  <si>
    <t>Benenden Healthcare Society Ltd</t>
  </si>
  <si>
    <t>The Inclusion Initiative</t>
  </si>
  <si>
    <t>Managing Safely IOSH and Managing Safely IOSH Refresher</t>
  </si>
  <si>
    <t>St John Ambulance</t>
  </si>
  <si>
    <t>Consumer and Lifestyle Data Analytics Solution and Related Services</t>
  </si>
  <si>
    <t xml:space="preserve">Value for Money Modelling  </t>
  </si>
  <si>
    <t>Proving Services Ltd</t>
  </si>
  <si>
    <t>2P0208</t>
  </si>
  <si>
    <t>20. Extension end date if triggered</t>
  </si>
  <si>
    <t>1. Organisation name</t>
  </si>
  <si>
    <t>Royal Berkshire Fire &amp; Rescue Service (RBFRS)</t>
  </si>
  <si>
    <t>4. Contract ref OJEU or RBFRS ID</t>
  </si>
  <si>
    <t>6. Title of the Agreement</t>
  </si>
  <si>
    <t>8. Directorate</t>
  </si>
  <si>
    <t xml:space="preserve">7. Contract Type, SA, multiple, fw, dps etc </t>
  </si>
  <si>
    <t>11. Description of Goods and Services_ Specific_Provided by to whom also show links</t>
  </si>
  <si>
    <t>12, 13, 14, 15 Main CPV code where appropriate</t>
  </si>
  <si>
    <t>17. Contract Start Date</t>
  </si>
  <si>
    <t>18. Contract End Date</t>
  </si>
  <si>
    <t>19. Contract Review Date inc notice period</t>
  </si>
  <si>
    <t>21. Contract Value (Exc. VAT)</t>
  </si>
  <si>
    <t>25. Supplier registered company number</t>
  </si>
  <si>
    <t>24. Supplier Name</t>
  </si>
  <si>
    <t>27. RBFRS unique Supplier No.</t>
  </si>
  <si>
    <t>29. SME</t>
  </si>
  <si>
    <t xml:space="preserve">26. Supplier registered charity number </t>
  </si>
  <si>
    <t xml:space="preserve">30, 31. VCSE supplier by voluntary or community (V or C) </t>
  </si>
  <si>
    <t>procurement enquiries@rbfrs.co.uk</t>
  </si>
  <si>
    <t xml:space="preserve">32, 33, 34 Contact </t>
  </si>
  <si>
    <t>35. ITT, ITQ or other</t>
  </si>
  <si>
    <t>ITT</t>
  </si>
  <si>
    <t>39, 40 Locations served</t>
  </si>
  <si>
    <t>Berkshire</t>
  </si>
  <si>
    <t>SC089526</t>
  </si>
  <si>
    <t>SC046710</t>
  </si>
  <si>
    <t xml:space="preserve">OC300001 </t>
  </si>
  <si>
    <t>OC309402</t>
  </si>
  <si>
    <t>2N0001</t>
  </si>
  <si>
    <t>2EO111</t>
  </si>
  <si>
    <t>2G0103</t>
  </si>
  <si>
    <t>2P0150</t>
  </si>
  <si>
    <t>2B0275</t>
  </si>
  <si>
    <t>2W0036</t>
  </si>
  <si>
    <t>2V0013</t>
  </si>
  <si>
    <t>2K0004</t>
  </si>
  <si>
    <t>2L0123</t>
  </si>
  <si>
    <t>2H0053</t>
  </si>
  <si>
    <t>2N0047</t>
  </si>
  <si>
    <t>2R0008</t>
  </si>
  <si>
    <t>2B0226</t>
  </si>
  <si>
    <t>2P0207</t>
  </si>
  <si>
    <t>02631112</t>
  </si>
  <si>
    <t>00910858</t>
  </si>
  <si>
    <t>04560277</t>
  </si>
  <si>
    <t>03164690</t>
  </si>
  <si>
    <t>02805019</t>
  </si>
  <si>
    <t>01047919</t>
  </si>
  <si>
    <t>02517391</t>
  </si>
  <si>
    <t>06322945</t>
  </si>
  <si>
    <t>06475572</t>
  </si>
  <si>
    <t>00370721</t>
  </si>
  <si>
    <t>00011943</t>
  </si>
  <si>
    <t>00872828</t>
  </si>
  <si>
    <t>05510758</t>
  </si>
  <si>
    <t>02449259</t>
  </si>
  <si>
    <t>04001550</t>
  </si>
  <si>
    <t>01758622</t>
  </si>
  <si>
    <t>04079585</t>
  </si>
  <si>
    <t>00777464</t>
  </si>
  <si>
    <t>04145329</t>
  </si>
  <si>
    <t>01616165</t>
  </si>
  <si>
    <t>08126160</t>
  </si>
  <si>
    <t>00192872</t>
  </si>
  <si>
    <t>04215880</t>
  </si>
  <si>
    <t xml:space="preserve">BR013062 </t>
  </si>
  <si>
    <t>02516761</t>
  </si>
  <si>
    <t>04253126</t>
  </si>
  <si>
    <t>08441992</t>
  </si>
  <si>
    <t>01146486</t>
  </si>
  <si>
    <t>01471587</t>
  </si>
  <si>
    <t>04047194</t>
  </si>
  <si>
    <t>08102633</t>
  </si>
  <si>
    <t>03621410</t>
  </si>
  <si>
    <t>03814906</t>
  </si>
  <si>
    <t>00708126</t>
  </si>
  <si>
    <t>06725900</t>
  </si>
  <si>
    <t>00685303</t>
  </si>
  <si>
    <t>08531186</t>
  </si>
  <si>
    <t>CoC 09110539</t>
  </si>
  <si>
    <t>06926458</t>
  </si>
  <si>
    <t>01721363</t>
  </si>
  <si>
    <t>02238868</t>
  </si>
  <si>
    <t>00653331</t>
  </si>
  <si>
    <t>00133804</t>
  </si>
  <si>
    <t>00495856</t>
  </si>
  <si>
    <t>03866129</t>
  </si>
  <si>
    <t>04320675</t>
  </si>
  <si>
    <t xml:space="preserve">1077265/1 </t>
  </si>
  <si>
    <t>2L0119</t>
  </si>
  <si>
    <t>OC389499</t>
  </si>
  <si>
    <t>2R0060</t>
  </si>
  <si>
    <t>00454128</t>
  </si>
  <si>
    <t>04007169</t>
  </si>
  <si>
    <t>05858177 - Commercial Services Kent Limited</t>
  </si>
  <si>
    <t>08229264</t>
  </si>
  <si>
    <t>Peter Stanley</t>
  </si>
  <si>
    <t>HR &amp; L&amp;D</t>
  </si>
  <si>
    <t>Fire Sevice College</t>
  </si>
  <si>
    <t>Operational Training and Related Training on a call off basis - Lot 1 Breathing Apparatus: 1st Tier, Lot 2 Road Traffic Collision 1st Tier, Lot 5 Hazmat: 1st Tier, Lot 7 Incident Command: 2nd Tier, Lot 8 Strategic Command: 1st Tier, Lot 10 Fire Investigation: 1st Tier, Lot 11 Legislative Fire Safety Training: 3rd Tier</t>
  </si>
  <si>
    <t xml:space="preserve"> GardinerAssociates Training and Reserch Ltd</t>
  </si>
  <si>
    <t>Operational Training and Related Training on a call off basis: Lot 10 Fire Investigation: 2nd Tier</t>
  </si>
  <si>
    <t>Operational Training and Related Training on a call off basis: Lot 11 Legislative Fire Safe Training: 2nd Tier</t>
  </si>
  <si>
    <t>K P Hughes &amp; Associates Ltd</t>
  </si>
  <si>
    <t>Operational Training and Related Training on a call off basis: Lot 7 Incident Command: 1st Tier, Lot 9 Incident Command Assessment: 1st Tier</t>
  </si>
  <si>
    <t xml:space="preserve">Red One Limited </t>
  </si>
  <si>
    <t>Operational Training and Related Training on a call off basis: Lot 1 Breathing Apparatus: 2nd Tier</t>
  </si>
  <si>
    <t>Operational Training and Related Training on a call off basis: Lot 11 Legislative Fire Safe Training: 1st Tier</t>
  </si>
  <si>
    <t>Tactical Hazmat Ltd</t>
  </si>
  <si>
    <t>Operational Training and Related Training on a call off basis: Lot 5 Hazmat: 2nd Tier</t>
  </si>
  <si>
    <t>Operational Training and Related Training on a call off basis:  Lot 5 Hazmat: 2nd Tier</t>
  </si>
  <si>
    <t xml:space="preserve"> TVP?</t>
  </si>
  <si>
    <t>Sasse Facilities Management</t>
  </si>
  <si>
    <t>Xact Consultancy and Training Ltd</t>
  </si>
  <si>
    <t>Provision of cleaning and related services</t>
  </si>
  <si>
    <t>Cleaning and related services</t>
  </si>
  <si>
    <t>2X0001</t>
  </si>
  <si>
    <t xml:space="preserve">No </t>
  </si>
  <si>
    <t>2R0164 / 2R0192</t>
  </si>
  <si>
    <t>2P0120</t>
  </si>
  <si>
    <t>Skills for Justice Limited Trading as SFJ Awards</t>
  </si>
  <si>
    <t>Aristi</t>
  </si>
  <si>
    <t>Animal Rescue</t>
  </si>
  <si>
    <t>Provision of Scheculed Testing and Maintenance of  three Generators at Fire Station Buidlings in Royal Berkshire</t>
  </si>
  <si>
    <t>Provision of Personal Protective Equipment</t>
  </si>
  <si>
    <t>805140000-2</t>
  </si>
  <si>
    <t>805140000-3</t>
  </si>
  <si>
    <t>90919000-9</t>
  </si>
  <si>
    <t>Other</t>
  </si>
  <si>
    <t>ITQ</t>
  </si>
  <si>
    <t>Secure IT Disposal</t>
  </si>
  <si>
    <t>72000000-5</t>
  </si>
  <si>
    <t>EOL IT Services Ltd</t>
  </si>
  <si>
    <t>80514000-2</t>
  </si>
  <si>
    <t>50532300-6</t>
  </si>
  <si>
    <t>Ian Webb Engineering Limited</t>
  </si>
  <si>
    <t>2I0129</t>
  </si>
  <si>
    <t>Facilites &amp; Fleet</t>
  </si>
  <si>
    <t>Mini Comp</t>
  </si>
  <si>
    <t>Provision of officer leased cars</t>
  </si>
  <si>
    <t>Lease cars for RBFRS officers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</si>
  <si>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TBC</t>
  </si>
  <si>
    <t>Learning Management System</t>
  </si>
  <si>
    <t>80420000-4</t>
  </si>
  <si>
    <t>Skill Set Ltd</t>
  </si>
  <si>
    <t>Berkshire/Buckinghamshire</t>
  </si>
  <si>
    <t xml:space="preserve">Data Security Management </t>
  </si>
  <si>
    <t>Data Security Management</t>
  </si>
  <si>
    <t>48732000-8</t>
  </si>
  <si>
    <t>Softcat Ltd</t>
  </si>
  <si>
    <t>BT Lines</t>
  </si>
  <si>
    <t>British Telecommunications</t>
  </si>
  <si>
    <t>Airbus</t>
  </si>
  <si>
    <t>Provision of Contingent Labour Managed Service</t>
  </si>
  <si>
    <t>2EO144</t>
  </si>
  <si>
    <t>Contract for the Provision of Contingent Labour Managed Service</t>
  </si>
  <si>
    <t>Reed Specialist Services Ltd</t>
  </si>
  <si>
    <t>2S0337</t>
  </si>
  <si>
    <t>2B0026</t>
  </si>
  <si>
    <t>NLK 12618885</t>
  </si>
  <si>
    <t>Officer radios: Gateway Resilience, Hydra DIS &amp; Hydra GIS</t>
  </si>
  <si>
    <t>Close Brothers Rail Ltd</t>
  </si>
  <si>
    <t>2C0333</t>
  </si>
  <si>
    <t xml:space="preserve">PPL PRS Music Licence </t>
  </si>
  <si>
    <t xml:space="preserve">Music Licence </t>
  </si>
  <si>
    <t xml:space="preserve">Berkshire </t>
  </si>
  <si>
    <t xml:space="preserve">Advanced Professional Certificate in Advanced Legal Investigation </t>
  </si>
  <si>
    <t xml:space="preserve">Advanced Professional Legal Investigations and Related Training </t>
  </si>
  <si>
    <t xml:space="preserve">Bond Solon Training Limited </t>
  </si>
  <si>
    <t>2S0345</t>
  </si>
  <si>
    <t>Barnett Waddingham</t>
  </si>
  <si>
    <t>Actuarial advice</t>
  </si>
  <si>
    <t>OC 307678</t>
  </si>
  <si>
    <t>2B0288</t>
  </si>
  <si>
    <t xml:space="preserve">Howling Bear </t>
  </si>
  <si>
    <t>Media 2u Limited</t>
  </si>
  <si>
    <t>Postcard Productions</t>
  </si>
  <si>
    <t xml:space="preserve"> Provision of Videography and film creation and related services</t>
  </si>
  <si>
    <t>40000 (in total from 3 suppliers)</t>
  </si>
  <si>
    <t xml:space="preserve">Other </t>
  </si>
  <si>
    <t>Provision of Videography and film creation and related services</t>
  </si>
  <si>
    <t>Comms</t>
  </si>
  <si>
    <t>2M0188</t>
  </si>
  <si>
    <t>2P0213</t>
  </si>
  <si>
    <t xml:space="preserve">Comms </t>
  </si>
  <si>
    <t>2H0176</t>
  </si>
  <si>
    <t>2T0150</t>
  </si>
  <si>
    <t xml:space="preserve">Furniture </t>
  </si>
  <si>
    <t xml:space="preserve">Quotes </t>
  </si>
  <si>
    <t xml:space="preserve">80000000-4  </t>
  </si>
  <si>
    <t>31/06/22</t>
  </si>
  <si>
    <t xml:space="preserve"> Berkshire</t>
  </si>
  <si>
    <t>2B0146</t>
  </si>
  <si>
    <t>2EO147</t>
  </si>
  <si>
    <t>Provision of Fire Safety and related services</t>
  </si>
  <si>
    <t>Provision of Fire Safety and Related services</t>
  </si>
  <si>
    <t xml:space="preserve">ADT Fire and Security </t>
  </si>
  <si>
    <t>2A0189</t>
  </si>
  <si>
    <t>Provision of Equality, Diversity and Inclusion Training</t>
  </si>
  <si>
    <t>40001 (in total from 3 suppliers)</t>
  </si>
  <si>
    <t>Supply, installation and fee for vehicle telematics</t>
  </si>
  <si>
    <t>Provision of Supply, installation and fee for vehicle telematics</t>
  </si>
  <si>
    <t>Stansfield Auto Electrical Services</t>
  </si>
  <si>
    <t>2S0347</t>
  </si>
  <si>
    <t xml:space="preserve">LAVAT Consulting Ltd t/a PSTAX </t>
  </si>
  <si>
    <t xml:space="preserve"> Provision and Response Tax Consultancy and any related services</t>
  </si>
  <si>
    <t xml:space="preserve">Provision of a Purchase, Delivery and Space planning of Furniture for Fire Stations and RBFA Buildings </t>
  </si>
  <si>
    <t xml:space="preserve">The Senator Group Ltd </t>
  </si>
  <si>
    <t>2T0158</t>
  </si>
  <si>
    <t xml:space="preserve">50711000-2 
</t>
  </si>
  <si>
    <t xml:space="preserve">Finance </t>
  </si>
  <si>
    <t>66171000-9</t>
  </si>
  <si>
    <t xml:space="preserve">Say So Ltd </t>
  </si>
  <si>
    <t>Provision of Incident Command Training and Assessments and Related Services</t>
  </si>
  <si>
    <t>Peter Stanley Training Ltd</t>
  </si>
  <si>
    <t>2H0018</t>
  </si>
  <si>
    <t>NI001071</t>
  </si>
  <si>
    <t>BIS</t>
  </si>
  <si>
    <t xml:space="preserve">Provision of Microsoft Licences </t>
  </si>
  <si>
    <t>Softcat Limited</t>
  </si>
  <si>
    <t>Variation</t>
  </si>
  <si>
    <t>Incident Command Training and Assessments</t>
  </si>
  <si>
    <t>72300000-8</t>
  </si>
  <si>
    <t>1096A</t>
  </si>
  <si>
    <t>31/11/24</t>
  </si>
  <si>
    <t>31/09/22</t>
  </si>
  <si>
    <t>Airwave</t>
  </si>
  <si>
    <t>SAN H</t>
  </si>
  <si>
    <t>Provision of SAN H and GBN</t>
  </si>
  <si>
    <t>Provision of Policy Writing Courses</t>
  </si>
  <si>
    <t>2B0279</t>
  </si>
  <si>
    <t>6 x 4 x 4 Rangers</t>
  </si>
  <si>
    <t>4 x 4 Rangers</t>
  </si>
  <si>
    <t>Ford</t>
  </si>
  <si>
    <t>2F1027</t>
  </si>
  <si>
    <t xml:space="preserve">HVP Suits </t>
  </si>
  <si>
    <t xml:space="preserve">Provision of HVP Suits </t>
  </si>
  <si>
    <t xml:space="preserve">Services </t>
  </si>
  <si>
    <t>Wide Area Network (WAN) Unicorn</t>
  </si>
  <si>
    <t>WAN services at various locations</t>
  </si>
  <si>
    <t>2N0026</t>
  </si>
  <si>
    <t>Car/Van Hire</t>
  </si>
  <si>
    <t xml:space="preserve">Ad-Hoc Furniture Requirement for Stations </t>
  </si>
  <si>
    <t xml:space="preserve">Provision of Ad-Hoc Furniture Requirement for Stations </t>
  </si>
  <si>
    <t xml:space="preserve">Access Office Furniture </t>
  </si>
  <si>
    <t>2A0239</t>
  </si>
  <si>
    <t xml:space="preserve">Chemical Protective Clothing </t>
  </si>
  <si>
    <t xml:space="preserve">Provision of Chemical Protective Clothing </t>
  </si>
  <si>
    <t xml:space="preserve">Respirex International Ltd </t>
  </si>
  <si>
    <t>01/082020</t>
  </si>
  <si>
    <t xml:space="preserve">Civica UK Ltd </t>
  </si>
  <si>
    <t>2C0328</t>
  </si>
  <si>
    <t xml:space="preserve">Recliner Arm Chairs and Related Items </t>
  </si>
  <si>
    <t xml:space="preserve">Provision of Recliner Arm Chairs and Related Items </t>
  </si>
  <si>
    <t xml:space="preserve">KH-Direct Ltd </t>
  </si>
  <si>
    <t xml:space="preserve">Supply of Water and Waste Water Services </t>
  </si>
  <si>
    <t xml:space="preserve">Framework </t>
  </si>
  <si>
    <t xml:space="preserve">Provision of Supply of Water and Waste Water Services </t>
  </si>
  <si>
    <t xml:space="preserve">Kent County Council (Laser Energy Buying Group) </t>
  </si>
  <si>
    <t xml:space="preserve">Provision of Supply of Electricity </t>
  </si>
  <si>
    <t>2K0018</t>
  </si>
  <si>
    <t xml:space="preserve">Supply of Electricity </t>
  </si>
  <si>
    <t xml:space="preserve">Supply of Gas </t>
  </si>
  <si>
    <t xml:space="preserve">Provision of Supply of Gas </t>
  </si>
  <si>
    <t xml:space="preserve">T H White Ltd </t>
  </si>
  <si>
    <t xml:space="preserve">Provision of Planned and Reactive Building Maintenance </t>
  </si>
  <si>
    <t xml:space="preserve">Provision of Planned &amp; Reactive Building Maintenance </t>
  </si>
  <si>
    <t xml:space="preserve">Fire Hose Reapirs, Ancillaries and Related Items </t>
  </si>
  <si>
    <t xml:space="preserve">Provision of Fire Hose Repairs, Ancillaries and Related Items </t>
  </si>
  <si>
    <t xml:space="preserve">Fire Hosetech Ltd </t>
  </si>
  <si>
    <t>2F0008</t>
  </si>
  <si>
    <t xml:space="preserve">Berskhire </t>
  </si>
  <si>
    <t xml:space="preserve">Actuarial Services </t>
  </si>
  <si>
    <t>Provision of Car and Van Hire</t>
  </si>
  <si>
    <t xml:space="preserve">Catering Sevices </t>
  </si>
  <si>
    <t xml:space="preserve">Tender </t>
  </si>
  <si>
    <t xml:space="preserve">Provision of Catering Services </t>
  </si>
  <si>
    <t>55520000-1</t>
  </si>
  <si>
    <t xml:space="preserve">Corporate Catering </t>
  </si>
  <si>
    <t>2C0341</t>
  </si>
  <si>
    <t xml:space="preserve">Enterprise Rent a Car Limited </t>
  </si>
  <si>
    <t xml:space="preserve">Specialist Consultants </t>
  </si>
  <si>
    <t xml:space="preserve">Provision of Specialist Consultants </t>
  </si>
  <si>
    <t xml:space="preserve">Provision of Integrated Communications Control System (ICCS) </t>
  </si>
  <si>
    <t>2S0162</t>
  </si>
  <si>
    <t xml:space="preserve">Trainers </t>
  </si>
  <si>
    <t xml:space="preserve">Operational </t>
  </si>
  <si>
    <t xml:space="preserve">Specialist Services to Deliver Specialist Vehicle Training and Qualifications </t>
  </si>
  <si>
    <t xml:space="preserve">Provision of Specialist Services to Deliver Specialist Vehicle Training and Qualifications </t>
  </si>
  <si>
    <t>Noi</t>
  </si>
  <si>
    <t>SC 319443</t>
  </si>
  <si>
    <t xml:space="preserve">Water Rescue and Working at Height Training Services </t>
  </si>
  <si>
    <t>Water Rescue and Working at Height Training Services  and Bariatric Training</t>
  </si>
  <si>
    <t>Provision to supply, install and complete pre-planned and reacitve maintenance including the supply of consumables for Water coolers, Water boilers and coffee machines</t>
  </si>
  <si>
    <t>31/06/23</t>
  </si>
  <si>
    <t>Crown Water &amp; Coffee</t>
  </si>
  <si>
    <t>Leonard Cheshire</t>
  </si>
  <si>
    <t xml:space="preserve"> Change 100 Programme</t>
  </si>
  <si>
    <t xml:space="preserve"> Professional Services</t>
  </si>
  <si>
    <t xml:space="preserve"> Change 100 Programme </t>
  </si>
  <si>
    <t xml:space="preserve"> 02/02/21</t>
  </si>
  <si>
    <t xml:space="preserve"> N/A</t>
  </si>
  <si>
    <t>2L0014</t>
  </si>
  <si>
    <t>2L0037</t>
  </si>
  <si>
    <t>TVFCS Mobilising System &amp; Related Services - Vision</t>
  </si>
  <si>
    <t>TVFCS</t>
  </si>
  <si>
    <t>8 year extension</t>
  </si>
  <si>
    <t>01593831</t>
  </si>
  <si>
    <t>50000000-5 </t>
  </si>
  <si>
    <t>79430000-7</t>
  </si>
  <si>
    <t>Securitas Security Services UK Ltd</t>
  </si>
  <si>
    <t xml:space="preserve">Contingency Fire Crews and Related Services </t>
  </si>
  <si>
    <t xml:space="preserve">Contingency Call Handling and Related Services </t>
  </si>
  <si>
    <t xml:space="preserve">Lot 2 Medium Category Pumping Appliances </t>
  </si>
  <si>
    <t>42122110-4</t>
  </si>
  <si>
    <t xml:space="preserve">Lot 1 - Fire Service Uniforms, Workwear and Associated Items </t>
  </si>
  <si>
    <t xml:space="preserve">Lot 1 -  Fire Service Uniforms, Workwear and Associated Items </t>
  </si>
  <si>
    <t xml:space="preserve">Ballyclare Limited </t>
  </si>
  <si>
    <t xml:space="preserve">Ballyclare Ltd </t>
  </si>
  <si>
    <t xml:space="preserve">IT  </t>
  </si>
  <si>
    <t xml:space="preserve">Waste Services </t>
  </si>
  <si>
    <t>Waste Disposal</t>
  </si>
  <si>
    <t>£210,00</t>
  </si>
  <si>
    <t>Veolia ES Limited</t>
  </si>
  <si>
    <t xml:space="preserve">Inspection of Guard Rail and Flixed Ladders </t>
  </si>
  <si>
    <t xml:space="preserve">Altus Technical Services Ltd </t>
  </si>
  <si>
    <t>2A0243</t>
  </si>
  <si>
    <t xml:space="preserve">Courier Services </t>
  </si>
  <si>
    <t>64120000-3 </t>
  </si>
  <si>
    <t xml:space="preserve">Treasury Consultancy and Related Services </t>
  </si>
  <si>
    <t xml:space="preserve">Provision of Treasury Consultancy and Related Services </t>
  </si>
  <si>
    <t xml:space="preserve">Link Treasury Services </t>
  </si>
  <si>
    <t>Provision of the Supply and Maintenance of Positive Pressure Ventilation Units (PPV’s) and Related Services</t>
  </si>
  <si>
    <t>Clan Tools &amp; Plant Hire Ltd</t>
  </si>
  <si>
    <t>SC153836</t>
  </si>
  <si>
    <t>Smoke Detectors and Hearing Impaired Alarms - West Midlands Framework WMFS C002976</t>
  </si>
  <si>
    <t xml:space="preserve">Staff Engagement Questionnaire and Related Services </t>
  </si>
  <si>
    <t xml:space="preserve">People Insight Ltd </t>
  </si>
  <si>
    <t xml:space="preserve">Lot 2 - Undress Uniform </t>
  </si>
  <si>
    <t xml:space="preserve">Hunters Apparel Solutions Ltd </t>
  </si>
  <si>
    <t xml:space="preserve"> 01/01/24</t>
  </si>
  <si>
    <t xml:space="preserve">Operational Fire Fighter Apprenticeship Programme </t>
  </si>
  <si>
    <t xml:space="preserve">Capita Group Plc </t>
  </si>
  <si>
    <t xml:space="preserve">Lot 1 &amp; Lot 2 Fire Retardant Bedding and Nightwear </t>
  </si>
  <si>
    <t xml:space="preserve">Lot 3 Home Security Equipment </t>
  </si>
  <si>
    <t xml:space="preserve">Thomas Kneale &amp; Co Ltd </t>
  </si>
  <si>
    <t xml:space="preserve">Solon Security Ltd </t>
  </si>
  <si>
    <t>2S0302</t>
  </si>
  <si>
    <t xml:space="preserve">Confidential Independent 'Workplace Concern' Reporting Services </t>
  </si>
  <si>
    <t>79500000-9</t>
  </si>
  <si>
    <t xml:space="preserve">Stationery Supplies and Related Services </t>
  </si>
  <si>
    <t xml:space="preserve">Provision of Stationery Supplies and Related Services </t>
  </si>
  <si>
    <t xml:space="preserve">Bates Office Services Ltd </t>
  </si>
  <si>
    <t xml:space="preserve">Access Control/Automated Security Gate Maintenance and Related Services </t>
  </si>
  <si>
    <t xml:space="preserve">Provision of Access Control/Automated Security Gate Maintenance and Related Services </t>
  </si>
  <si>
    <t>44221310-1</t>
  </si>
  <si>
    <t xml:space="preserve">Lantec Security Ltd </t>
  </si>
  <si>
    <t xml:space="preserve">Multi Function Devices </t>
  </si>
  <si>
    <t xml:space="preserve">Breathing Apparatus Kit &amp; Consumables </t>
  </si>
  <si>
    <t xml:space="preserve">Drager Safety UK Ltd </t>
  </si>
  <si>
    <t>2P0220</t>
  </si>
  <si>
    <t xml:space="preserve">National Operational Guidance for Incident Command </t>
  </si>
  <si>
    <t>K Lamb Associates</t>
  </si>
  <si>
    <t>2K0270</t>
  </si>
  <si>
    <t xml:space="preserve">Emergency One (UK) Ltd </t>
  </si>
  <si>
    <t xml:space="preserve">Smart Services - Emergency call Routing </t>
  </si>
  <si>
    <t xml:space="preserve">Smart Services - Emergency Call Routing </t>
  </si>
  <si>
    <t xml:space="preserve">BT Smartnumbers Services </t>
  </si>
  <si>
    <t>Mobileron Enterprise Mobility Gold Bundle</t>
  </si>
  <si>
    <t xml:space="preserve">Bridgeway Security Solutions </t>
  </si>
  <si>
    <t>TW Engineering Co Ltd</t>
  </si>
  <si>
    <t xml:space="preserve"> 2T0167 </t>
  </si>
  <si>
    <t>Supply of Power Tools and Accessories</t>
  </si>
  <si>
    <t xml:space="preserve">43830000-0  </t>
  </si>
  <si>
    <t xml:space="preserve">Retrofit of the existing Fire Training Safety System. Pre-Planned Maintenance and Second Damper Modification </t>
  </si>
  <si>
    <t>Retrofit of the existing Fire Training Safety System. Pre-Planned Maintenance and Second Damper Modificatio</t>
  </si>
  <si>
    <t xml:space="preserve">ITT / Other </t>
  </si>
  <si>
    <t xml:space="preserve">Lone Worker Application and Related Services </t>
  </si>
  <si>
    <t xml:space="preserve">Lone Worker Application Services </t>
  </si>
  <si>
    <t xml:space="preserve">Skyguard Ltd </t>
  </si>
  <si>
    <t>2S0356</t>
  </si>
  <si>
    <t xml:space="preserve">TV Control Room Bluelight Gazetteer System </t>
  </si>
  <si>
    <t xml:space="preserve">Bramble Hub </t>
  </si>
  <si>
    <t>Network and Server support including security and resilience</t>
  </si>
  <si>
    <t xml:space="preserve">Network and Server support including security and resilience </t>
  </si>
  <si>
    <t xml:space="preserve">PLR Network Ltd </t>
  </si>
  <si>
    <t>Employee Benefits</t>
  </si>
  <si>
    <t>Edenred</t>
  </si>
  <si>
    <t>Provision of Employee Benefits</t>
  </si>
  <si>
    <t xml:space="preserve"> 2EO139</t>
  </si>
  <si>
    <t>1192a</t>
  </si>
  <si>
    <t xml:space="preserve">Health Partners </t>
  </si>
  <si>
    <t xml:space="preserve">Occupational Health Services </t>
  </si>
  <si>
    <t>1192b</t>
  </si>
  <si>
    <t>Employee Assistance Programme</t>
  </si>
  <si>
    <t>Emplolyee Assistance Programme</t>
  </si>
  <si>
    <t>Health Assured</t>
  </si>
  <si>
    <t>2H0186</t>
  </si>
  <si>
    <t xml:space="preserve">Internal Audit and Related Services </t>
  </si>
  <si>
    <t>RSM UK Risk Assurance Services LLP</t>
  </si>
  <si>
    <t xml:space="preserve">Bespoke 360 Feedback Tool </t>
  </si>
  <si>
    <t xml:space="preserve">Coaching Culture Ltd </t>
  </si>
  <si>
    <t>FireWatch Support and Maintenance</t>
  </si>
  <si>
    <t>VEAT</t>
  </si>
  <si>
    <t>FDO Car Purchase x 4</t>
  </si>
  <si>
    <t xml:space="preserve">Snows Toyota Southampton </t>
  </si>
  <si>
    <t>2C0350</t>
  </si>
  <si>
    <t>Samuel Bros (St Paul's) Ltd</t>
  </si>
  <si>
    <t>Berskshire</t>
  </si>
  <si>
    <t>Provision of Undress Uniform, Managed Service and Alterations</t>
  </si>
  <si>
    <t>Wattbikes</t>
  </si>
  <si>
    <t>Radios and Accessories</t>
  </si>
  <si>
    <t>Radiocoms Systems Ltd</t>
  </si>
  <si>
    <t>37440000</t>
  </si>
  <si>
    <t>16 Wattbikes</t>
  </si>
  <si>
    <t>SSS Public Safety Ltd</t>
  </si>
  <si>
    <t>Business Rates Review</t>
  </si>
  <si>
    <t>Business Rates review</t>
  </si>
  <si>
    <t>79411000</t>
  </si>
  <si>
    <t xml:space="preserve">18000000-9                                               </t>
  </si>
  <si>
    <t>Facilities &amp; Fleet</t>
  </si>
  <si>
    <t>Behavioural Based Interview Techniques and Giving Feedback</t>
  </si>
  <si>
    <t>805100000-2</t>
  </si>
  <si>
    <t>South East Training Network Limited</t>
  </si>
  <si>
    <t xml:space="preserve">On-Line Environmental, Health and Safety Advice and Related Services </t>
  </si>
  <si>
    <t xml:space="preserve">ICT </t>
  </si>
  <si>
    <t>71317200-5</t>
  </si>
  <si>
    <t xml:space="preserve">Barbour EHS Ltd </t>
  </si>
  <si>
    <t xml:space="preserve">Carbon Footprint Measurement and Independent Verification </t>
  </si>
  <si>
    <t xml:space="preserve">Planet First T/A Planet Mark </t>
  </si>
  <si>
    <t>2P0224</t>
  </si>
  <si>
    <t>2W0182</t>
  </si>
  <si>
    <t xml:space="preserve">Intranet and Website Replacement </t>
  </si>
  <si>
    <t>72421000-7</t>
  </si>
  <si>
    <t xml:space="preserve">Softcat Plc </t>
  </si>
  <si>
    <t xml:space="preserve">Working at Height: Equipment, Training and Servicing </t>
  </si>
  <si>
    <t xml:space="preserve">Heightec Ltd </t>
  </si>
  <si>
    <t>N0</t>
  </si>
  <si>
    <t xml:space="preserve">Diesel fuel for pumps at eight stations </t>
  </si>
  <si>
    <t xml:space="preserve">Certas Energy UK Ltd </t>
  </si>
  <si>
    <t>2C0318</t>
  </si>
  <si>
    <t>31/04/2023</t>
  </si>
  <si>
    <t xml:space="preserve">Janitorial Supplies and Related Services </t>
  </si>
  <si>
    <t xml:space="preserve">98341130-5                                      39830000-9                                               39224300-1                                                39525800-6                                                39800000-0   </t>
  </si>
  <si>
    <t xml:space="preserve">Banner Group Ltd </t>
  </si>
  <si>
    <t>1204v2</t>
  </si>
  <si>
    <t>Specialist Legal Advice in Relation to Telecoms (Lease of Masts at Langley and Wokingham)</t>
  </si>
  <si>
    <t>30192700-8                                                30199000-0                                                 30199600-6</t>
  </si>
  <si>
    <t>Freeths LLP</t>
  </si>
  <si>
    <t>OC304688</t>
  </si>
  <si>
    <t>2F0164</t>
  </si>
  <si>
    <t>72212214-2                                              72511000-0                                               72000000-5</t>
  </si>
  <si>
    <t xml:space="preserve">Paging Services </t>
  </si>
  <si>
    <t xml:space="preserve">Page One Communications </t>
  </si>
  <si>
    <t>2V0053</t>
  </si>
  <si>
    <t>2C0062</t>
  </si>
  <si>
    <t>2B0291</t>
  </si>
  <si>
    <t>2A0205</t>
  </si>
  <si>
    <t>2G0110</t>
  </si>
  <si>
    <t>2S0042</t>
  </si>
  <si>
    <t>2S0342</t>
  </si>
  <si>
    <t>2S0339</t>
  </si>
  <si>
    <t>BT Plc</t>
  </si>
  <si>
    <t>2B0115</t>
  </si>
  <si>
    <t xml:space="preserve">TBC </t>
  </si>
  <si>
    <t>National Fire Chiefs Council (NFCC)</t>
  </si>
  <si>
    <t>2C0029</t>
  </si>
  <si>
    <t>1235b</t>
  </si>
  <si>
    <t>Lot 2 - Fire Delivery Hose I-1272</t>
  </si>
  <si>
    <t xml:space="preserve">35110000-8                                            35111200-7                                              35113000-9                                                 35111500-0                                                 35111510-3                                               42122110-4                                              </t>
  </si>
  <si>
    <t xml:space="preserve">Angus Fire Ltd </t>
  </si>
  <si>
    <t xml:space="preserve">Portakabins for Training Centre </t>
  </si>
  <si>
    <t>31/11/2022</t>
  </si>
  <si>
    <t xml:space="preserve">Sage Upgrade, Support and Maintenance and Contract and Related Services </t>
  </si>
  <si>
    <t>72253000-3                                     72267000-4                                          48214000-1</t>
  </si>
  <si>
    <t xml:space="preserve">Datel Group PLC </t>
  </si>
  <si>
    <t xml:space="preserve">Darthmouth General Contractors Ltd </t>
  </si>
  <si>
    <t>2D0142</t>
  </si>
  <si>
    <t>Mobile Threat Defence / Cyber Security</t>
  </si>
  <si>
    <t xml:space="preserve">Mobile Threat Defence / Cyber Security </t>
  </si>
  <si>
    <t>Scheduled Regulatory Testing and Maintenance Service for Legionella</t>
  </si>
  <si>
    <t xml:space="preserve">Scheduled Regulatory Testing and Maintenance Service for Legionella </t>
  </si>
  <si>
    <t xml:space="preserve">SMS Environment Ltd </t>
  </si>
  <si>
    <t xml:space="preserve">Network Services </t>
  </si>
  <si>
    <t>Network Services 2</t>
  </si>
  <si>
    <t xml:space="preserve">31000000                                                    32000000                                                     45000000                         </t>
  </si>
  <si>
    <t xml:space="preserve">Diasy Corporate Services Trading Ltd </t>
  </si>
  <si>
    <t xml:space="preserve">Secure Storage Space </t>
  </si>
  <si>
    <t>63121000                                                  63121000</t>
  </si>
  <si>
    <t xml:space="preserve">Lok'nStore Ltd </t>
  </si>
  <si>
    <t xml:space="preserve">Annual Maintenance for VOIP - AVAYA System </t>
  </si>
  <si>
    <t xml:space="preserve">Annual Maintenance of VOIP - AVAYA Systems </t>
  </si>
  <si>
    <t xml:space="preserve">Electrical Site Works for the Initial Movement of the control Room </t>
  </si>
  <si>
    <t xml:space="preserve">Electrical Site Works for the Initial Movement of the Control Room </t>
  </si>
  <si>
    <t>Refurbishment of Maidenhead Fire Station</t>
  </si>
  <si>
    <t>Capital Projects</t>
  </si>
  <si>
    <t>45453100-08</t>
  </si>
  <si>
    <t xml:space="preserve">71630000-3                                      </t>
  </si>
  <si>
    <t>FTS</t>
  </si>
  <si>
    <t>Corrigenda Ltd</t>
  </si>
  <si>
    <t>Electrical Planned and Reactive Maintenance</t>
  </si>
  <si>
    <t>Heating and Ventiliation and Reactive Maintenance</t>
  </si>
  <si>
    <t>50711000-2</t>
  </si>
  <si>
    <t>Toilet Block - Portakabins</t>
  </si>
  <si>
    <t xml:space="preserve">Temporary provision of portakabins </t>
  </si>
  <si>
    <t>44211100-3</t>
  </si>
  <si>
    <t>526/A</t>
  </si>
  <si>
    <t>Consumer and GIS Resource Modelling Software/Support and Maintenance</t>
  </si>
  <si>
    <t xml:space="preserve">Procure professional services support from analytical experts in mapping and modelling, using the Cadcorp GIS and modelling products </t>
  </si>
  <si>
    <t>48321000-4  48321100-5</t>
  </si>
  <si>
    <t xml:space="preserve">Altus Group (UK) Ltd </t>
  </si>
  <si>
    <t>Toyota GB Limited</t>
  </si>
  <si>
    <t>FDO Car Purchase x 3</t>
  </si>
  <si>
    <t>2T0171</t>
  </si>
  <si>
    <t>Provision of Printing and Associated Services</t>
  </si>
  <si>
    <t xml:space="preserve">Press To Print  </t>
  </si>
  <si>
    <t>Hobs Reprographics</t>
  </si>
  <si>
    <t xml:space="preserve">Chroma                                               </t>
  </si>
  <si>
    <t xml:space="preserve">2H0147 </t>
  </si>
  <si>
    <t xml:space="preserve">2P0011  </t>
  </si>
  <si>
    <t xml:space="preserve">2C0288                   </t>
  </si>
  <si>
    <t>22000000-0</t>
  </si>
  <si>
    <t xml:space="preserve">Mask Washing Machine </t>
  </si>
  <si>
    <t xml:space="preserve">Meiko UK Ltd </t>
  </si>
  <si>
    <t>2M0195</t>
  </si>
  <si>
    <t>1005V2</t>
  </si>
  <si>
    <t>Appliance Bay Door</t>
  </si>
  <si>
    <t xml:space="preserve">Appliance Bay Door </t>
  </si>
  <si>
    <t xml:space="preserve">Assa Abloy Entrance Systems Ltd </t>
  </si>
  <si>
    <t>31/04/2024</t>
  </si>
  <si>
    <t>3SFire Community Interest Company Limited</t>
  </si>
  <si>
    <t xml:space="preserve">Respiratory Protective Equipment, Associated equipment &amp; Services </t>
  </si>
  <si>
    <t>35110000 </t>
  </si>
  <si>
    <t xml:space="preserve">Interspiro Ltd </t>
  </si>
  <si>
    <t>2I0004</t>
  </si>
  <si>
    <t>79711000-1                             35120000-1                                      48730000-4</t>
  </si>
  <si>
    <t xml:space="preserve">Advanced Business Software and Solutions Ltd </t>
  </si>
  <si>
    <t>2A0252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</si>
</sst>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£&quot;#,##0;[Red]\-&quot;£&quot;#,##0"/>
    <numFmt numFmtId="44" formatCode="_-&quot;£&quot;* #,##0.00_-;\-&quot;£&quot;* #,##0.00_-;_-&quot;£&quot;* &quot;-&quot;??_-;_-@_-"/>
    <numFmt numFmtId="164" formatCode="&quot;£&quot;#,##0"/>
  </numFmts>
  <fonts count="21" x14ac:knownFonts="1">
    <font>
      <sz val="10"/>
      <name val="MS Sans Serif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sz val="9"/>
      <color theme="4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  <font>
      <u/>
      <sz val="10"/>
      <color theme="10"/>
      <name val="MS Sans Serif"/>
    </font>
    <font>
      <i/>
      <sz val="9"/>
      <name val="Arial"/>
      <family val="2"/>
    </font>
    <font>
      <sz val="9"/>
      <name val="MS Sans Serif"/>
    </font>
    <font>
      <u/>
      <sz val="10"/>
      <color theme="10"/>
      <name val="Arial"/>
      <family val="2"/>
    </font>
    <font>
      <b/>
      <sz val="9"/>
      <color rgb="FF555555"/>
      <name val="Arial"/>
      <family val="2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2" borderId="0"/>
    <xf numFmtId="0" fontId="15" fillId="0" borderId="0" applyNumberFormat="0" applyFill="0" applyBorder="0" applyAlignment="0" applyProtection="0"/>
  </cellStyleXfs>
  <cellXfs count="234">
    <xf numFmtId="0" fontId="0" fillId="0" borderId="0" xfId="0"/>
    <xf numFmtId="0" fontId="7" fillId="4" borderId="1" xfId="2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3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6" fillId="4" borderId="1" xfId="0" applyFont="1" applyFill="1" applyBorder="1" applyAlignment="1" applyProtection="1">
      <alignment vertical="center" wrapText="1"/>
    </xf>
    <xf numFmtId="0" fontId="5" fillId="0" borderId="1" xfId="0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vertical="center" wrapText="1"/>
    </xf>
    <xf numFmtId="0" fontId="5" fillId="3" borderId="1" xfId="0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17" fontId="5" fillId="3" borderId="1" xfId="0" applyNumberFormat="1" applyFont="1" applyFill="1" applyBorder="1" applyAlignment="1">
      <alignment vertical="center" wrapText="1"/>
    </xf>
    <xf numFmtId="17" fontId="5" fillId="0" borderId="1" xfId="0" applyNumberFormat="1" applyFont="1" applyFill="1" applyBorder="1" applyAlignment="1">
      <alignment vertical="center" wrapText="1"/>
    </xf>
    <xf numFmtId="0" fontId="5" fillId="0" borderId="0" xfId="0" applyNumberFormat="1" applyFont="1" applyAlignment="1">
      <alignment vertical="center"/>
    </xf>
    <xf numFmtId="0" fontId="7" fillId="4" borderId="1" xfId="2" applyFont="1" applyFill="1" applyBorder="1" applyAlignment="1">
      <alignment vertical="center"/>
    </xf>
    <xf numFmtId="0" fontId="5" fillId="0" borderId="0" xfId="0" applyFont="1" applyAlignment="1">
      <alignment vertical="center" wrapText="1"/>
    </xf>
    <xf numFmtId="14" fontId="5" fillId="0" borderId="0" xfId="0" applyNumberFormat="1" applyFont="1" applyAlignment="1">
      <alignment horizontal="center" vertical="center"/>
    </xf>
    <xf numFmtId="14" fontId="6" fillId="3" borderId="1" xfId="0" applyNumberFormat="1" applyFont="1" applyFill="1" applyBorder="1" applyAlignment="1" applyProtection="1">
      <alignment horizontal="center" vertical="center" wrapText="1"/>
    </xf>
    <xf numFmtId="14" fontId="6" fillId="0" borderId="1" xfId="0" applyNumberFormat="1" applyFont="1" applyFill="1" applyBorder="1" applyAlignment="1" applyProtection="1">
      <alignment horizontal="center" vertical="center" wrapText="1"/>
    </xf>
    <xf numFmtId="14" fontId="6" fillId="4" borderId="1" xfId="0" applyNumberFormat="1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 applyProtection="1">
      <alignment horizontal="center" vertical="center" wrapText="1"/>
    </xf>
    <xf numFmtId="0" fontId="12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14" fillId="6" borderId="4" xfId="0" applyFont="1" applyFill="1" applyBorder="1" applyAlignment="1" applyProtection="1">
      <alignment horizontal="center" vertical="center" wrapText="1"/>
    </xf>
    <xf numFmtId="14" fontId="5" fillId="3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6" fillId="3" borderId="3" xfId="0" applyFont="1" applyFill="1" applyBorder="1" applyAlignment="1" applyProtection="1">
      <alignment vertical="center" wrapText="1"/>
    </xf>
    <xf numFmtId="17" fontId="5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applyProtection="1">
      <alignment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 wrapText="1"/>
    </xf>
    <xf numFmtId="17" fontId="5" fillId="3" borderId="1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4" borderId="1" xfId="0" quotePrefix="1" applyFont="1" applyFill="1" applyBorder="1" applyAlignment="1" applyProtection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/>
    </xf>
    <xf numFmtId="1" fontId="5" fillId="3" borderId="1" xfId="0" quotePrefix="1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17" fontId="5" fillId="3" borderId="1" xfId="0" applyNumberFormat="1" applyFont="1" applyFill="1" applyBorder="1" applyAlignment="1">
      <alignment horizontal="center" vertical="center" wrapText="1"/>
    </xf>
    <xf numFmtId="17" fontId="5" fillId="3" borderId="1" xfId="0" applyNumberFormat="1" applyFont="1" applyFill="1" applyBorder="1" applyAlignment="1">
      <alignment horizontal="left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 applyProtection="1">
      <alignment horizontal="center" vertical="center" wrapText="1"/>
    </xf>
    <xf numFmtId="0" fontId="17" fillId="3" borderId="1" xfId="3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 applyProtection="1">
      <alignment horizontal="center" vertical="center" wrapText="1"/>
    </xf>
    <xf numFmtId="164" fontId="7" fillId="3" borderId="1" xfId="1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/>
    </xf>
    <xf numFmtId="0" fontId="2" fillId="5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vertical="center" wrapText="1"/>
    </xf>
    <xf numFmtId="0" fontId="5" fillId="3" borderId="0" xfId="0" applyFont="1" applyFill="1" applyAlignment="1">
      <alignment vertical="center"/>
    </xf>
    <xf numFmtId="0" fontId="7" fillId="3" borderId="1" xfId="2" applyFont="1" applyFill="1" applyBorder="1" applyAlignment="1">
      <alignment vertical="center"/>
    </xf>
    <xf numFmtId="0" fontId="6" fillId="3" borderId="8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vertical="center" wrapText="1"/>
    </xf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7" fontId="5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6" fillId="4" borderId="1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15" fontId="6" fillId="4" borderId="1" xfId="0" applyNumberFormat="1" applyFont="1" applyFill="1" applyBorder="1" applyAlignment="1" applyProtection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6" fillId="4" borderId="10" xfId="0" applyFont="1" applyFill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6" fillId="3" borderId="1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Alignment="1">
      <alignment vertical="center"/>
    </xf>
    <xf numFmtId="0" fontId="3" fillId="0" borderId="1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5" fillId="3" borderId="0" xfId="0" applyNumberFormat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vertical="center"/>
    </xf>
    <xf numFmtId="17" fontId="5" fillId="3" borderId="0" xfId="0" applyNumberFormat="1" applyFont="1" applyFill="1" applyBorder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6" fillId="3" borderId="9" xfId="0" applyFont="1" applyFill="1" applyBorder="1" applyAlignment="1" applyProtection="1">
      <alignment vertical="center" wrapText="1"/>
    </xf>
    <xf numFmtId="0" fontId="6" fillId="3" borderId="1" xfId="0" quotePrefix="1" applyNumberFormat="1" applyFont="1" applyFill="1" applyBorder="1" applyAlignment="1" applyProtection="1">
      <alignment horizontal="center" vertical="center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vertical="center" wrapText="1"/>
    </xf>
    <xf numFmtId="0" fontId="5" fillId="3" borderId="0" xfId="0" applyFont="1" applyFill="1" applyBorder="1" applyAlignment="1" applyProtection="1">
      <alignment vertical="center" wrapText="1"/>
    </xf>
    <xf numFmtId="1" fontId="5" fillId="3" borderId="10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left" vertical="center" wrapText="1"/>
    </xf>
    <xf numFmtId="17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Fill="1" applyBorder="1" applyAlignment="1" applyProtection="1">
      <alignment vertical="center" wrapText="1"/>
    </xf>
    <xf numFmtId="0" fontId="6" fillId="0" borderId="1" xfId="0" quotePrefix="1" applyNumberFormat="1" applyFont="1" applyFill="1" applyBorder="1" applyAlignment="1" applyProtection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9" fillId="6" borderId="0" xfId="0" applyFont="1" applyFill="1" applyBorder="1" applyAlignment="1" applyProtection="1">
      <alignment horizontal="center" vertical="center" wrapText="1"/>
    </xf>
    <xf numFmtId="0" fontId="9" fillId="5" borderId="0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4" fontId="2" fillId="6" borderId="10" xfId="0" applyNumberFormat="1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 wrapText="1"/>
    </xf>
    <xf numFmtId="0" fontId="13" fillId="6" borderId="10" xfId="0" applyFont="1" applyFill="1" applyBorder="1" applyAlignment="1" applyProtection="1">
      <alignment horizontal="center" vertical="center" wrapText="1"/>
    </xf>
    <xf numFmtId="0" fontId="2" fillId="6" borderId="10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vertical="center" wrapText="1"/>
    </xf>
    <xf numFmtId="0" fontId="14" fillId="6" borderId="10" xfId="0" applyNumberFormat="1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left" vertical="center"/>
    </xf>
    <xf numFmtId="1" fontId="5" fillId="0" borderId="1" xfId="0" applyNumberFormat="1" applyFont="1" applyBorder="1" applyAlignment="1">
      <alignment horizontal="center" vertical="center"/>
    </xf>
    <xf numFmtId="0" fontId="5" fillId="3" borderId="0" xfId="0" applyFont="1" applyFill="1" applyBorder="1" applyAlignment="1">
      <alignment vertical="center" wrapText="1"/>
    </xf>
    <xf numFmtId="1" fontId="5" fillId="3" borderId="1" xfId="0" applyNumberFormat="1" applyFont="1" applyFill="1" applyBorder="1" applyAlignment="1">
      <alignment horizontal="center" vertical="center" wrapText="1"/>
    </xf>
    <xf numFmtId="0" fontId="5" fillId="3" borderId="1" xfId="3" applyFont="1" applyFill="1" applyBorder="1" applyAlignment="1">
      <alignment horizontal="center" vertical="center" wrapText="1"/>
    </xf>
    <xf numFmtId="0" fontId="7" fillId="3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6" fontId="6" fillId="3" borderId="3" xfId="0" applyNumberFormat="1" applyFont="1" applyFill="1" applyBorder="1" applyAlignment="1" applyProtection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" fontId="5" fillId="3" borderId="0" xfId="0" applyNumberFormat="1" applyFont="1" applyFill="1" applyBorder="1" applyAlignment="1">
      <alignment vertical="center" wrapText="1"/>
    </xf>
    <xf numFmtId="0" fontId="18" fillId="4" borderId="0" xfId="3" applyFont="1" applyFill="1" applyBorder="1" applyAlignment="1">
      <alignment horizontal="left" vertical="center"/>
    </xf>
    <xf numFmtId="17" fontId="5" fillId="3" borderId="0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14" fontId="5" fillId="0" borderId="1" xfId="0" applyNumberFormat="1" applyFont="1" applyFill="1" applyBorder="1" applyAlignment="1">
      <alignment horizontal="left" vertical="center" wrapText="1"/>
    </xf>
    <xf numFmtId="11" fontId="5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4" fontId="5" fillId="0" borderId="1" xfId="0" quotePrefix="1" applyNumberFormat="1" applyFont="1" applyBorder="1" applyAlignment="1">
      <alignment horizontal="center" vertical="center"/>
    </xf>
    <xf numFmtId="17" fontId="5" fillId="0" borderId="1" xfId="0" applyNumberFormat="1" applyFont="1" applyFill="1" applyBorder="1" applyAlignment="1">
      <alignment horizontal="left" vertical="center" wrapText="1"/>
    </xf>
    <xf numFmtId="14" fontId="5" fillId="0" borderId="1" xfId="0" quotePrefix="1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" fontId="5" fillId="0" borderId="1" xfId="0" quotePrefix="1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 applyProtection="1">
      <alignment vertical="center" wrapText="1"/>
    </xf>
    <xf numFmtId="0" fontId="6" fillId="0" borderId="2" xfId="0" applyFont="1" applyFill="1" applyBorder="1" applyAlignment="1" applyProtection="1">
      <alignment vertical="center" wrapText="1"/>
    </xf>
    <xf numFmtId="0" fontId="11" fillId="0" borderId="0" xfId="0" applyFont="1" applyFill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0" borderId="10" xfId="0" applyFont="1" applyBorder="1" applyAlignment="1">
      <alignment vertical="center" wrapText="1"/>
    </xf>
    <xf numFmtId="14" fontId="5" fillId="0" borderId="10" xfId="0" applyNumberFormat="1" applyFont="1" applyBorder="1" applyAlignment="1">
      <alignment horizontal="center" vertical="center"/>
    </xf>
    <xf numFmtId="14" fontId="5" fillId="0" borderId="10" xfId="0" applyNumberFormat="1" applyFont="1" applyBorder="1" applyAlignment="1">
      <alignment horizontal="left" vertical="center" wrapText="1"/>
    </xf>
    <xf numFmtId="0" fontId="6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0" fontId="5" fillId="0" borderId="10" xfId="0" applyNumberFormat="1" applyFont="1" applyBorder="1" applyAlignment="1">
      <alignment vertical="center"/>
    </xf>
    <xf numFmtId="0" fontId="3" fillId="0" borderId="10" xfId="0" applyNumberFormat="1" applyFont="1" applyBorder="1" applyAlignment="1">
      <alignment vertical="center"/>
    </xf>
    <xf numFmtId="0" fontId="5" fillId="0" borderId="0" xfId="0" applyFont="1" applyAlignment="1">
      <alignment wrapText="1"/>
    </xf>
    <xf numFmtId="14" fontId="5" fillId="0" borderId="0" xfId="0" applyNumberFormat="1" applyFont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164" fontId="2" fillId="6" borderId="10" xfId="0" applyNumberFormat="1" applyFont="1" applyFill="1" applyBorder="1" applyAlignment="1" applyProtection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/>
    </xf>
    <xf numFmtId="164" fontId="6" fillId="3" borderId="1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 applyProtection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14" fillId="6" borderId="10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>
      <alignment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0" xfId="0" applyNumberFormat="1" applyFont="1" applyFill="1" applyBorder="1" applyAlignment="1">
      <alignment horizontal="center" vertical="center"/>
    </xf>
    <xf numFmtId="0" fontId="5" fillId="3" borderId="7" xfId="0" applyNumberFormat="1" applyFont="1" applyFill="1" applyBorder="1" applyAlignment="1">
      <alignment horizontal="center" vertical="center"/>
    </xf>
    <xf numFmtId="0" fontId="5" fillId="3" borderId="3" xfId="0" applyNumberFormat="1" applyFont="1" applyFill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7" xfId="0" applyNumberFormat="1" applyFont="1" applyFill="1" applyBorder="1" applyAlignment="1">
      <alignment horizontal="center" vertical="center"/>
    </xf>
    <xf numFmtId="0" fontId="3" fillId="3" borderId="3" xfId="0" applyNumberFormat="1" applyFont="1" applyFill="1" applyBorder="1" applyAlignment="1">
      <alignment horizontal="center" vertical="center"/>
    </xf>
    <xf numFmtId="164" fontId="5" fillId="3" borderId="10" xfId="0" applyNumberFormat="1" applyFont="1" applyFill="1" applyBorder="1" applyAlignment="1">
      <alignment horizontal="center" vertical="center"/>
    </xf>
    <xf numFmtId="164" fontId="5" fillId="3" borderId="3" xfId="0" applyNumberFormat="1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4" fontId="5" fillId="3" borderId="10" xfId="0" applyNumberFormat="1" applyFont="1" applyFill="1" applyBorder="1" applyAlignment="1">
      <alignment horizontal="center" vertical="center"/>
    </xf>
    <xf numFmtId="14" fontId="5" fillId="3" borderId="7" xfId="0" applyNumberFormat="1" applyFont="1" applyFill="1" applyBorder="1" applyAlignment="1">
      <alignment horizontal="center" vertical="center"/>
    </xf>
    <xf numFmtId="14" fontId="5" fillId="3" borderId="3" xfId="0" applyNumberFormat="1" applyFont="1" applyFill="1" applyBorder="1" applyAlignment="1">
      <alignment horizontal="center" vertical="center"/>
    </xf>
    <xf numFmtId="14" fontId="5" fillId="3" borderId="10" xfId="0" applyNumberFormat="1" applyFont="1" applyFill="1" applyBorder="1" applyAlignment="1">
      <alignment horizontal="center" vertical="center" wrapText="1"/>
    </xf>
    <xf numFmtId="14" fontId="5" fillId="3" borderId="7" xfId="0" applyNumberFormat="1" applyFont="1" applyFill="1" applyBorder="1" applyAlignment="1">
      <alignment horizontal="center" vertical="center" wrapText="1"/>
    </xf>
    <xf numFmtId="14" fontId="5" fillId="3" borderId="3" xfId="0" applyNumberFormat="1" applyFont="1" applyFill="1" applyBorder="1" applyAlignment="1">
      <alignment horizontal="center" vertical="center" wrapText="1"/>
    </xf>
    <xf numFmtId="1" fontId="5" fillId="3" borderId="10" xfId="0" quotePrefix="1" applyNumberFormat="1" applyFont="1" applyFill="1" applyBorder="1" applyAlignment="1">
      <alignment horizontal="center" vertical="center"/>
    </xf>
    <xf numFmtId="1" fontId="5" fillId="3" borderId="7" xfId="0" quotePrefix="1" applyNumberFormat="1" applyFont="1" applyFill="1" applyBorder="1" applyAlignment="1">
      <alignment horizontal="center" vertical="center"/>
    </xf>
    <xf numFmtId="1" fontId="5" fillId="3" borderId="3" xfId="0" quotePrefix="1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1" fontId="6" fillId="4" borderId="1" xfId="0" applyNumberFormat="1" applyFont="1" applyFill="1" applyBorder="1" applyAlignment="1" applyProtection="1">
      <alignment horizontal="center" vertical="center" wrapText="1"/>
    </xf>
    <xf numFmtId="1" fontId="6" fillId="3" borderId="1" xfId="0" applyNumberFormat="1" applyFont="1" applyFill="1" applyBorder="1" applyAlignment="1" applyProtection="1">
      <alignment horizontal="center" vertical="center" wrapText="1"/>
    </xf>
    <xf numFmtId="1" fontId="7" fillId="3" borderId="1" xfId="2" applyNumberFormat="1" applyFont="1" applyFill="1" applyBorder="1" applyAlignment="1">
      <alignment horizontal="center" vertical="center"/>
    </xf>
    <xf numFmtId="1" fontId="7" fillId="3" borderId="1" xfId="2" quotePrefix="1" applyNumberFormat="1" applyFont="1" applyFill="1" applyBorder="1" applyAlignment="1">
      <alignment horizontal="center" vertical="center"/>
    </xf>
    <xf numFmtId="1" fontId="7" fillId="4" borderId="1" xfId="2" quotePrefix="1" applyNumberFormat="1" applyFont="1" applyFill="1" applyBorder="1" applyAlignment="1">
      <alignment horizontal="center" vertical="center"/>
    </xf>
    <xf numFmtId="1" fontId="6" fillId="4" borderId="1" xfId="0" quotePrefix="1" applyNumberFormat="1" applyFont="1" applyFill="1" applyBorder="1" applyAlignment="1" applyProtection="1">
      <alignment horizontal="center" vertical="center" wrapText="1"/>
    </xf>
    <xf numFmtId="1" fontId="5" fillId="3" borderId="1" xfId="0" quotePrefix="1" applyNumberFormat="1" applyFont="1" applyFill="1" applyBorder="1" applyAlignment="1">
      <alignment horizontal="center" vertical="center" wrapText="1"/>
    </xf>
    <xf numFmtId="1" fontId="6" fillId="3" borderId="1" xfId="0" quotePrefix="1" applyNumberFormat="1" applyFont="1" applyFill="1" applyBorder="1" applyAlignment="1" applyProtection="1">
      <alignment horizontal="center" vertical="center" wrapText="1"/>
    </xf>
    <xf numFmtId="1" fontId="5" fillId="3" borderId="1" xfId="0" quotePrefix="1" applyNumberFormat="1" applyFont="1" applyFill="1" applyBorder="1" applyAlignment="1" applyProtection="1">
      <alignment horizontal="center" vertical="center" wrapText="1"/>
    </xf>
    <xf numFmtId="1" fontId="7" fillId="3" borderId="1" xfId="0" quotePrefix="1" applyNumberFormat="1" applyFont="1" applyFill="1" applyBorder="1" applyAlignment="1">
      <alignment horizontal="center" vertical="center"/>
    </xf>
    <xf numFmtId="1" fontId="7" fillId="3" borderId="1" xfId="0" quotePrefix="1" applyNumberFormat="1" applyFont="1" applyFill="1" applyBorder="1" applyAlignment="1">
      <alignment horizontal="center" vertical="center" wrapText="1"/>
    </xf>
    <xf numFmtId="1" fontId="5" fillId="0" borderId="1" xfId="0" quotePrefix="1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/>
    </xf>
    <xf numFmtId="1" fontId="6" fillId="0" borderId="1" xfId="0" quotePrefix="1" applyNumberFormat="1" applyFont="1" applyFill="1" applyBorder="1" applyAlignment="1" applyProtection="1">
      <alignment horizontal="center" vertical="center" wrapText="1"/>
    </xf>
    <xf numFmtId="1" fontId="7" fillId="3" borderId="10" xfId="2" applyNumberFormat="1" applyFont="1" applyFill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7" fillId="3" borderId="1" xfId="0" applyNumberFormat="1" applyFont="1" applyFill="1" applyBorder="1" applyAlignment="1" applyProtection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BD181"/>
  <sheetViews>
    <sheetView showGridLines="0" tabSelected="1" topLeftCell="A13" zoomScale="90" zoomScaleNormal="90" zoomScalePageLayoutView="90" workbookViewId="0">
      <pane xSplit="7" ySplit="1" topLeftCell="H14" activePane="bottomRight" state="frozen"/>
      <selection activeCell="A13" sqref="A13"/>
      <selection pane="topRight" activeCell="H13" sqref="H13"/>
      <selection pane="bottomLeft" activeCell="A17" sqref="A17"/>
      <selection pane="bottomRight" activeCell="G171" sqref="G171:G173"/>
    </sheetView>
  </sheetViews>
  <sheetFormatPr defaultColWidth="9.140625" defaultRowHeight="12.75" x14ac:dyDescent="0.2"/>
  <cols>
    <col min="1" max="1" width="12.5703125" style="2" hidden="1" customWidth="1"/>
    <col min="2" max="2" width="18.42578125" style="2" hidden="1" customWidth="1"/>
    <col min="3" max="3" width="9.85546875" style="2" customWidth="1"/>
    <col min="4" max="4" width="36" style="18" customWidth="1"/>
    <col min="5" max="5" width="14.85546875" style="2" customWidth="1"/>
    <col min="6" max="6" width="18.85546875" style="19" customWidth="1"/>
    <col min="7" max="7" width="38" style="19" customWidth="1"/>
    <col min="8" max="8" width="31.28515625" style="19" customWidth="1"/>
    <col min="9" max="9" width="11.5703125" style="19" customWidth="1"/>
    <col min="10" max="10" width="12" style="19" customWidth="1"/>
    <col min="11" max="11" width="11.42578125" style="19" customWidth="1"/>
    <col min="12" max="12" width="10.7109375" style="174" customWidth="1"/>
    <col min="13" max="13" width="14.5703125" style="176" customWidth="1"/>
    <col min="14" max="14" width="28.85546875" style="2" customWidth="1"/>
    <col min="15" max="15" width="14.5703125" style="190" customWidth="1"/>
    <col min="16" max="16" width="16.140625" style="47" customWidth="1"/>
    <col min="17" max="17" width="12.42578125" style="83" customWidth="1"/>
    <col min="18" max="18" width="9.5703125" style="83" customWidth="1"/>
    <col min="19" max="19" width="11.85546875" style="83" customWidth="1"/>
    <col min="20" max="20" width="11.85546875" style="16" customWidth="1"/>
    <col min="21" max="21" width="15.85546875" style="92" customWidth="1"/>
    <col min="22" max="16384" width="9.140625" style="2"/>
  </cols>
  <sheetData>
    <row r="1" spans="1:21" ht="13.5" hidden="1" thickBot="1" x14ac:dyDescent="0.25"/>
    <row r="2" spans="1:21" ht="13.5" hidden="1" thickBot="1" x14ac:dyDescent="0.25"/>
    <row r="3" spans="1:21" ht="13.5" hidden="1" thickBot="1" x14ac:dyDescent="0.25"/>
    <row r="4" spans="1:21" ht="13.5" hidden="1" thickBot="1" x14ac:dyDescent="0.25"/>
    <row r="5" spans="1:21" ht="13.5" hidden="1" thickBot="1" x14ac:dyDescent="0.25"/>
    <row r="6" spans="1:21" ht="13.5" hidden="1" thickBot="1" x14ac:dyDescent="0.25"/>
    <row r="7" spans="1:21" ht="13.5" hidden="1" thickBot="1" x14ac:dyDescent="0.25"/>
    <row r="8" spans="1:21" ht="13.5" hidden="1" thickBot="1" x14ac:dyDescent="0.25"/>
    <row r="9" spans="1:21" ht="13.5" hidden="1" thickBot="1" x14ac:dyDescent="0.25"/>
    <row r="10" spans="1:21" ht="13.5" hidden="1" thickBot="1" x14ac:dyDescent="0.25"/>
    <row r="11" spans="1:21" ht="13.5" hidden="1" thickBot="1" x14ac:dyDescent="0.25"/>
    <row r="12" spans="1:21" ht="13.5" hidden="1" thickBot="1" x14ac:dyDescent="0.25"/>
    <row r="13" spans="1:21" ht="111" customHeight="1" thickBot="1" x14ac:dyDescent="0.25">
      <c r="A13" s="32" t="s">
        <v>198</v>
      </c>
      <c r="B13" s="72" t="s">
        <v>179</v>
      </c>
      <c r="C13" s="126" t="s">
        <v>181</v>
      </c>
      <c r="D13" s="127" t="s">
        <v>182</v>
      </c>
      <c r="E13" s="127" t="s">
        <v>184</v>
      </c>
      <c r="F13" s="128" t="s">
        <v>183</v>
      </c>
      <c r="G13" s="126" t="s">
        <v>185</v>
      </c>
      <c r="H13" s="126" t="s">
        <v>186</v>
      </c>
      <c r="I13" s="126" t="s">
        <v>187</v>
      </c>
      <c r="J13" s="126" t="s">
        <v>188</v>
      </c>
      <c r="K13" s="126" t="s">
        <v>189</v>
      </c>
      <c r="L13" s="126" t="s">
        <v>178</v>
      </c>
      <c r="M13" s="177" t="s">
        <v>190</v>
      </c>
      <c r="N13" s="130" t="s">
        <v>192</v>
      </c>
      <c r="O13" s="191" t="s">
        <v>191</v>
      </c>
      <c r="P13" s="127" t="s">
        <v>195</v>
      </c>
      <c r="Q13" s="131" t="s">
        <v>193</v>
      </c>
      <c r="R13" s="132" t="s">
        <v>194</v>
      </c>
      <c r="S13" s="129" t="s">
        <v>196</v>
      </c>
      <c r="T13" s="129" t="s">
        <v>199</v>
      </c>
      <c r="U13" s="129" t="s">
        <v>201</v>
      </c>
    </row>
    <row r="14" spans="1:21" s="124" customFormat="1" ht="24" x14ac:dyDescent="0.2">
      <c r="A14" s="122"/>
      <c r="B14" s="123"/>
      <c r="C14" s="34">
        <v>217</v>
      </c>
      <c r="D14" s="6" t="s">
        <v>483</v>
      </c>
      <c r="E14" s="87" t="s">
        <v>44</v>
      </c>
      <c r="F14" s="29" t="s">
        <v>484</v>
      </c>
      <c r="G14" s="6" t="s">
        <v>483</v>
      </c>
      <c r="H14" s="29" t="s">
        <v>140</v>
      </c>
      <c r="I14" s="22">
        <v>41660</v>
      </c>
      <c r="J14" s="21">
        <v>45036</v>
      </c>
      <c r="K14" s="20">
        <v>44306</v>
      </c>
      <c r="L14" s="22" t="s">
        <v>485</v>
      </c>
      <c r="M14" s="178">
        <v>1000000</v>
      </c>
      <c r="N14" s="6" t="s">
        <v>594</v>
      </c>
      <c r="O14" s="217" t="s">
        <v>12</v>
      </c>
      <c r="P14" s="29" t="s">
        <v>7</v>
      </c>
      <c r="Q14" s="48" t="s">
        <v>486</v>
      </c>
      <c r="R14" s="29" t="s">
        <v>7</v>
      </c>
      <c r="S14" s="10" t="s">
        <v>463</v>
      </c>
      <c r="T14" s="29" t="s">
        <v>41</v>
      </c>
      <c r="U14" s="29" t="s">
        <v>12</v>
      </c>
    </row>
    <row r="15" spans="1:21" s="74" customFormat="1" ht="34.5" customHeight="1" x14ac:dyDescent="0.2">
      <c r="A15" s="41" t="s">
        <v>197</v>
      </c>
      <c r="B15" s="40" t="s">
        <v>180</v>
      </c>
      <c r="C15" s="34">
        <v>257</v>
      </c>
      <c r="D15" s="3" t="s">
        <v>85</v>
      </c>
      <c r="E15" s="34" t="s">
        <v>44</v>
      </c>
      <c r="F15" s="58" t="s">
        <v>91</v>
      </c>
      <c r="G15" s="3" t="s">
        <v>85</v>
      </c>
      <c r="H15" s="34">
        <v>79000000</v>
      </c>
      <c r="I15" s="33">
        <v>42373</v>
      </c>
      <c r="J15" s="33">
        <v>45415</v>
      </c>
      <c r="K15" s="33">
        <v>43833</v>
      </c>
      <c r="L15" s="33" t="s">
        <v>12</v>
      </c>
      <c r="M15" s="178">
        <v>135000</v>
      </c>
      <c r="N15" s="3" t="s">
        <v>57</v>
      </c>
      <c r="O15" s="218" t="s">
        <v>338</v>
      </c>
      <c r="P15" s="29" t="s">
        <v>7</v>
      </c>
      <c r="Q15" s="54" t="s">
        <v>157</v>
      </c>
      <c r="R15" s="29" t="s">
        <v>12</v>
      </c>
      <c r="S15" s="29" t="s">
        <v>12</v>
      </c>
      <c r="T15" s="29" t="s">
        <v>200</v>
      </c>
      <c r="U15" s="138" t="s">
        <v>202</v>
      </c>
    </row>
    <row r="16" spans="1:21" s="74" customFormat="1" ht="34.5" customHeight="1" x14ac:dyDescent="0.2">
      <c r="A16" s="41"/>
      <c r="B16" s="40"/>
      <c r="C16" s="34">
        <v>259</v>
      </c>
      <c r="D16" s="3" t="s">
        <v>560</v>
      </c>
      <c r="E16" s="27" t="s">
        <v>18</v>
      </c>
      <c r="F16" s="58" t="s">
        <v>484</v>
      </c>
      <c r="G16" s="3" t="s">
        <v>560</v>
      </c>
      <c r="H16" s="34" t="s">
        <v>140</v>
      </c>
      <c r="I16" s="33">
        <v>44256</v>
      </c>
      <c r="J16" s="33">
        <v>45350</v>
      </c>
      <c r="K16" s="33">
        <v>45078</v>
      </c>
      <c r="L16" s="33" t="s">
        <v>296</v>
      </c>
      <c r="M16" s="178">
        <v>16851.57</v>
      </c>
      <c r="N16" s="3" t="s">
        <v>561</v>
      </c>
      <c r="O16" s="218" t="s">
        <v>140</v>
      </c>
      <c r="P16" s="29" t="s">
        <v>7</v>
      </c>
      <c r="Q16" s="54" t="s">
        <v>140</v>
      </c>
      <c r="R16" s="29" t="s">
        <v>140</v>
      </c>
      <c r="S16" s="29" t="s">
        <v>296</v>
      </c>
      <c r="T16" s="29" t="s">
        <v>200</v>
      </c>
      <c r="U16" s="138" t="s">
        <v>344</v>
      </c>
    </row>
    <row r="17" spans="1:21" s="74" customFormat="1" ht="34.5" customHeight="1" x14ac:dyDescent="0.2">
      <c r="A17" s="41" t="s">
        <v>197</v>
      </c>
      <c r="B17" s="40" t="s">
        <v>180</v>
      </c>
      <c r="C17" s="34">
        <v>300</v>
      </c>
      <c r="D17" s="6" t="s">
        <v>92</v>
      </c>
      <c r="E17" s="34" t="s">
        <v>44</v>
      </c>
      <c r="F17" s="29" t="s">
        <v>13</v>
      </c>
      <c r="G17" s="6" t="s">
        <v>92</v>
      </c>
      <c r="H17" s="29">
        <v>34000000</v>
      </c>
      <c r="I17" s="20">
        <v>43556</v>
      </c>
      <c r="J17" s="20">
        <v>45640</v>
      </c>
      <c r="K17" s="20">
        <v>45274</v>
      </c>
      <c r="L17" s="20" t="s">
        <v>12</v>
      </c>
      <c r="M17" s="179">
        <v>466000</v>
      </c>
      <c r="N17" s="17" t="s">
        <v>93</v>
      </c>
      <c r="O17" s="219" t="s">
        <v>140</v>
      </c>
      <c r="P17" s="29" t="s">
        <v>7</v>
      </c>
      <c r="Q17" s="54" t="s">
        <v>140</v>
      </c>
      <c r="R17" s="34" t="s">
        <v>12</v>
      </c>
      <c r="S17" s="29" t="s">
        <v>12</v>
      </c>
      <c r="T17" s="29" t="s">
        <v>200</v>
      </c>
      <c r="U17" s="138" t="s">
        <v>202</v>
      </c>
    </row>
    <row r="18" spans="1:21" s="74" customFormat="1" ht="34.5" customHeight="1" x14ac:dyDescent="0.2">
      <c r="A18" s="41" t="s">
        <v>197</v>
      </c>
      <c r="B18" s="40" t="s">
        <v>180</v>
      </c>
      <c r="C18" s="34">
        <v>313</v>
      </c>
      <c r="D18" s="3" t="s">
        <v>5</v>
      </c>
      <c r="E18" s="34" t="s">
        <v>44</v>
      </c>
      <c r="F18" s="34" t="s">
        <v>116</v>
      </c>
      <c r="G18" s="3" t="s">
        <v>5</v>
      </c>
      <c r="H18" s="34">
        <v>72000000</v>
      </c>
      <c r="I18" s="20">
        <v>42675</v>
      </c>
      <c r="J18" s="20">
        <v>44865</v>
      </c>
      <c r="K18" s="20">
        <v>44652</v>
      </c>
      <c r="L18" s="20" t="s">
        <v>12</v>
      </c>
      <c r="M18" s="178">
        <v>128523.45</v>
      </c>
      <c r="N18" s="75" t="s">
        <v>68</v>
      </c>
      <c r="O18" s="220" t="s">
        <v>225</v>
      </c>
      <c r="P18" s="34" t="s">
        <v>7</v>
      </c>
      <c r="Q18" s="54" t="s">
        <v>29</v>
      </c>
      <c r="R18" s="34" t="s">
        <v>8</v>
      </c>
      <c r="S18" s="34" t="s">
        <v>12</v>
      </c>
      <c r="T18" s="34" t="s">
        <v>200</v>
      </c>
      <c r="U18" s="138" t="s">
        <v>202</v>
      </c>
    </row>
    <row r="19" spans="1:21" s="74" customFormat="1" ht="34.5" customHeight="1" x14ac:dyDescent="0.2">
      <c r="A19" s="41" t="s">
        <v>197</v>
      </c>
      <c r="B19" s="40" t="s">
        <v>180</v>
      </c>
      <c r="C19" s="27">
        <v>351</v>
      </c>
      <c r="D19" s="9" t="s">
        <v>17</v>
      </c>
      <c r="E19" s="27" t="s">
        <v>44</v>
      </c>
      <c r="F19" s="78" t="s">
        <v>117</v>
      </c>
      <c r="G19" s="9" t="s">
        <v>17</v>
      </c>
      <c r="H19" s="37">
        <v>35000000</v>
      </c>
      <c r="I19" s="20">
        <v>42795</v>
      </c>
      <c r="J19" s="23">
        <v>45342</v>
      </c>
      <c r="K19" s="23">
        <v>44409</v>
      </c>
      <c r="L19" s="39" t="s">
        <v>12</v>
      </c>
      <c r="M19" s="70">
        <v>150000</v>
      </c>
      <c r="N19" s="75" t="s">
        <v>63</v>
      </c>
      <c r="O19" s="220" t="s">
        <v>226</v>
      </c>
      <c r="P19" s="29" t="s">
        <v>7</v>
      </c>
      <c r="Q19" s="51" t="s">
        <v>50</v>
      </c>
      <c r="R19" s="27" t="s">
        <v>42</v>
      </c>
      <c r="S19" s="29" t="s">
        <v>12</v>
      </c>
      <c r="T19" s="29" t="s">
        <v>200</v>
      </c>
      <c r="U19" s="138" t="s">
        <v>202</v>
      </c>
    </row>
    <row r="20" spans="1:21" s="74" customFormat="1" ht="34.5" customHeight="1" x14ac:dyDescent="0.2">
      <c r="A20" s="41" t="s">
        <v>197</v>
      </c>
      <c r="B20" s="40" t="s">
        <v>180</v>
      </c>
      <c r="C20" s="27">
        <v>352</v>
      </c>
      <c r="D20" s="9" t="s">
        <v>14</v>
      </c>
      <c r="E20" s="27" t="s">
        <v>44</v>
      </c>
      <c r="F20" s="78" t="s">
        <v>117</v>
      </c>
      <c r="G20" s="9" t="s">
        <v>14</v>
      </c>
      <c r="H20" s="37">
        <v>35000000</v>
      </c>
      <c r="I20" s="22">
        <v>42795</v>
      </c>
      <c r="J20" s="23">
        <v>45716</v>
      </c>
      <c r="K20" s="23">
        <v>45474</v>
      </c>
      <c r="L20" s="39" t="s">
        <v>296</v>
      </c>
      <c r="M20" s="70">
        <v>70000</v>
      </c>
      <c r="N20" s="8" t="s">
        <v>69</v>
      </c>
      <c r="O20" s="50" t="s">
        <v>227</v>
      </c>
      <c r="P20" s="29" t="s">
        <v>7</v>
      </c>
      <c r="Q20" s="51" t="s">
        <v>51</v>
      </c>
      <c r="R20" s="27" t="s">
        <v>42</v>
      </c>
      <c r="S20" s="29" t="s">
        <v>12</v>
      </c>
      <c r="T20" s="29" t="s">
        <v>200</v>
      </c>
      <c r="U20" s="138" t="s">
        <v>202</v>
      </c>
    </row>
    <row r="21" spans="1:21" s="74" customFormat="1" ht="34.5" customHeight="1" x14ac:dyDescent="0.2">
      <c r="A21" s="41" t="s">
        <v>197</v>
      </c>
      <c r="B21" s="40" t="s">
        <v>180</v>
      </c>
      <c r="C21" s="27">
        <v>353</v>
      </c>
      <c r="D21" s="9" t="s">
        <v>15</v>
      </c>
      <c r="E21" s="27" t="s">
        <v>44</v>
      </c>
      <c r="F21" s="78" t="s">
        <v>116</v>
      </c>
      <c r="G21" s="9" t="s">
        <v>15</v>
      </c>
      <c r="H21" s="37">
        <v>72000000</v>
      </c>
      <c r="I21" s="22">
        <v>42823</v>
      </c>
      <c r="J21" s="23">
        <v>44985</v>
      </c>
      <c r="K21" s="23">
        <v>44378</v>
      </c>
      <c r="L21" s="39" t="s">
        <v>7</v>
      </c>
      <c r="M21" s="70">
        <v>34000</v>
      </c>
      <c r="N21" s="17" t="s">
        <v>62</v>
      </c>
      <c r="O21" s="221" t="s">
        <v>228</v>
      </c>
      <c r="P21" s="29" t="s">
        <v>7</v>
      </c>
      <c r="Q21" s="51" t="s">
        <v>52</v>
      </c>
      <c r="R21" s="27" t="s">
        <v>42</v>
      </c>
      <c r="S21" s="29" t="s">
        <v>12</v>
      </c>
      <c r="T21" s="29" t="s">
        <v>200</v>
      </c>
      <c r="U21" s="138" t="s">
        <v>202</v>
      </c>
    </row>
    <row r="22" spans="1:21" s="74" customFormat="1" ht="34.5" customHeight="1" x14ac:dyDescent="0.2">
      <c r="A22" s="41" t="s">
        <v>197</v>
      </c>
      <c r="B22" s="40" t="s">
        <v>180</v>
      </c>
      <c r="C22" s="27">
        <v>356</v>
      </c>
      <c r="D22" s="9" t="s">
        <v>55</v>
      </c>
      <c r="E22" s="27" t="s">
        <v>18</v>
      </c>
      <c r="F22" s="78" t="s">
        <v>116</v>
      </c>
      <c r="G22" s="9" t="s">
        <v>55</v>
      </c>
      <c r="H22" s="37">
        <v>72000000</v>
      </c>
      <c r="I22" s="22">
        <v>43497</v>
      </c>
      <c r="J22" s="23">
        <v>44957</v>
      </c>
      <c r="K22" s="23">
        <f>J22-500</f>
        <v>44457</v>
      </c>
      <c r="L22" s="39" t="s">
        <v>12</v>
      </c>
      <c r="M22" s="70">
        <v>45000</v>
      </c>
      <c r="N22" s="8" t="s">
        <v>429</v>
      </c>
      <c r="O22" s="50">
        <v>1628868</v>
      </c>
      <c r="P22" s="29" t="s">
        <v>7</v>
      </c>
      <c r="Q22" s="51" t="s">
        <v>430</v>
      </c>
      <c r="R22" s="27" t="s">
        <v>42</v>
      </c>
      <c r="S22" s="29" t="s">
        <v>12</v>
      </c>
      <c r="T22" s="29" t="s">
        <v>200</v>
      </c>
      <c r="U22" s="138" t="s">
        <v>202</v>
      </c>
    </row>
    <row r="23" spans="1:21" s="74" customFormat="1" ht="34.5" customHeight="1" x14ac:dyDescent="0.2">
      <c r="A23" s="41" t="s">
        <v>197</v>
      </c>
      <c r="B23" s="40" t="s">
        <v>180</v>
      </c>
      <c r="C23" s="27">
        <v>364</v>
      </c>
      <c r="D23" s="9" t="s">
        <v>64</v>
      </c>
      <c r="E23" s="27" t="s">
        <v>18</v>
      </c>
      <c r="F23" s="78" t="s">
        <v>118</v>
      </c>
      <c r="G23" s="9" t="s">
        <v>64</v>
      </c>
      <c r="H23" s="37">
        <v>34000000</v>
      </c>
      <c r="I23" s="23">
        <v>42857</v>
      </c>
      <c r="J23" s="23">
        <v>45565</v>
      </c>
      <c r="K23" s="23">
        <v>45199</v>
      </c>
      <c r="L23" s="39" t="s">
        <v>12</v>
      </c>
      <c r="M23" s="178">
        <v>900000</v>
      </c>
      <c r="N23" s="9" t="s">
        <v>70</v>
      </c>
      <c r="O23" s="106" t="s">
        <v>204</v>
      </c>
      <c r="P23" s="29" t="s">
        <v>7</v>
      </c>
      <c r="Q23" s="51" t="s">
        <v>65</v>
      </c>
      <c r="R23" s="27" t="s">
        <v>41</v>
      </c>
      <c r="S23" s="29" t="s">
        <v>12</v>
      </c>
      <c r="T23" s="29" t="s">
        <v>200</v>
      </c>
      <c r="U23" s="138" t="s">
        <v>202</v>
      </c>
    </row>
    <row r="24" spans="1:21" s="74" customFormat="1" ht="34.5" customHeight="1" x14ac:dyDescent="0.2">
      <c r="A24" s="41" t="s">
        <v>197</v>
      </c>
      <c r="B24" s="40" t="s">
        <v>180</v>
      </c>
      <c r="C24" s="27">
        <v>369</v>
      </c>
      <c r="D24" s="9" t="s">
        <v>43</v>
      </c>
      <c r="E24" s="27" t="s">
        <v>18</v>
      </c>
      <c r="F24" s="79" t="s">
        <v>91</v>
      </c>
      <c r="G24" s="9" t="s">
        <v>43</v>
      </c>
      <c r="H24" s="37">
        <v>79000000</v>
      </c>
      <c r="I24" s="23">
        <v>43160</v>
      </c>
      <c r="J24" s="23">
        <v>45261</v>
      </c>
      <c r="K24" s="23">
        <v>44774</v>
      </c>
      <c r="L24" s="39" t="s">
        <v>12</v>
      </c>
      <c r="M24" s="178">
        <v>180000</v>
      </c>
      <c r="N24" s="8" t="s">
        <v>71</v>
      </c>
      <c r="O24" s="106" t="s">
        <v>205</v>
      </c>
      <c r="P24" s="29" t="s">
        <v>7</v>
      </c>
      <c r="Q24" s="51" t="s">
        <v>208</v>
      </c>
      <c r="R24" s="27" t="s">
        <v>41</v>
      </c>
      <c r="S24" s="29" t="s">
        <v>12</v>
      </c>
      <c r="T24" s="29" t="s">
        <v>200</v>
      </c>
      <c r="U24" s="138" t="s">
        <v>202</v>
      </c>
    </row>
    <row r="25" spans="1:21" s="74" customFormat="1" ht="25.5" customHeight="1" x14ac:dyDescent="0.2">
      <c r="A25" s="41" t="s">
        <v>197</v>
      </c>
      <c r="B25" s="40" t="s">
        <v>180</v>
      </c>
      <c r="C25" s="27">
        <v>380</v>
      </c>
      <c r="D25" s="9" t="s">
        <v>407</v>
      </c>
      <c r="E25" s="27" t="s">
        <v>44</v>
      </c>
      <c r="F25" s="78" t="s">
        <v>116</v>
      </c>
      <c r="G25" s="9" t="s">
        <v>406</v>
      </c>
      <c r="H25" s="37" t="s">
        <v>140</v>
      </c>
      <c r="I25" s="23">
        <v>43625</v>
      </c>
      <c r="J25" s="23">
        <v>45291</v>
      </c>
      <c r="K25" s="23">
        <v>44805</v>
      </c>
      <c r="L25" s="39" t="s">
        <v>12</v>
      </c>
      <c r="M25" s="178">
        <v>72065</v>
      </c>
      <c r="N25" s="9" t="s">
        <v>405</v>
      </c>
      <c r="O25" s="222">
        <v>3985643</v>
      </c>
      <c r="P25" s="29" t="s">
        <v>7</v>
      </c>
      <c r="Q25" s="51" t="s">
        <v>20</v>
      </c>
      <c r="R25" s="27"/>
      <c r="S25" s="29" t="s">
        <v>12</v>
      </c>
      <c r="T25" s="29" t="s">
        <v>200</v>
      </c>
      <c r="U25" s="138" t="s">
        <v>202</v>
      </c>
    </row>
    <row r="26" spans="1:21" s="74" customFormat="1" ht="45.95" customHeight="1" x14ac:dyDescent="0.2">
      <c r="A26" s="41" t="s">
        <v>197</v>
      </c>
      <c r="B26" s="40" t="s">
        <v>180</v>
      </c>
      <c r="C26" s="27">
        <v>391</v>
      </c>
      <c r="D26" s="9" t="s">
        <v>83</v>
      </c>
      <c r="E26" s="27" t="s">
        <v>121</v>
      </c>
      <c r="F26" s="78" t="s">
        <v>117</v>
      </c>
      <c r="G26" s="9" t="s">
        <v>83</v>
      </c>
      <c r="H26" s="37">
        <v>3500000</v>
      </c>
      <c r="I26" s="23">
        <v>42940</v>
      </c>
      <c r="J26" s="23">
        <v>45496</v>
      </c>
      <c r="K26" s="23" t="s">
        <v>519</v>
      </c>
      <c r="L26" s="23" t="s">
        <v>7</v>
      </c>
      <c r="M26" s="178">
        <v>84425</v>
      </c>
      <c r="N26" s="8" t="s">
        <v>75</v>
      </c>
      <c r="O26" s="50" t="s">
        <v>231</v>
      </c>
      <c r="P26" s="29" t="s">
        <v>7</v>
      </c>
      <c r="Q26" s="51" t="s">
        <v>209</v>
      </c>
      <c r="R26" s="27" t="s">
        <v>140</v>
      </c>
      <c r="S26" s="29" t="s">
        <v>12</v>
      </c>
      <c r="T26" s="29" t="s">
        <v>200</v>
      </c>
      <c r="U26" s="138" t="s">
        <v>202</v>
      </c>
    </row>
    <row r="27" spans="1:21" s="74" customFormat="1" ht="34.5" customHeight="1" x14ac:dyDescent="0.2">
      <c r="A27" s="41" t="s">
        <v>197</v>
      </c>
      <c r="B27" s="40" t="s">
        <v>180</v>
      </c>
      <c r="C27" s="27">
        <v>392</v>
      </c>
      <c r="D27" s="9" t="s">
        <v>77</v>
      </c>
      <c r="E27" s="27" t="s">
        <v>18</v>
      </c>
      <c r="F27" s="79" t="s">
        <v>91</v>
      </c>
      <c r="G27" s="9" t="s">
        <v>77</v>
      </c>
      <c r="H27" s="37">
        <v>71000000</v>
      </c>
      <c r="I27" s="23">
        <v>42934</v>
      </c>
      <c r="J27" s="23">
        <v>45124</v>
      </c>
      <c r="K27" s="23">
        <v>44166</v>
      </c>
      <c r="L27" s="39" t="s">
        <v>137</v>
      </c>
      <c r="M27" s="178">
        <v>2000000</v>
      </c>
      <c r="N27" s="9" t="s">
        <v>58</v>
      </c>
      <c r="O27" s="106" t="s">
        <v>206</v>
      </c>
      <c r="P27" s="29" t="s">
        <v>7</v>
      </c>
      <c r="Q27" s="54" t="s">
        <v>28</v>
      </c>
      <c r="R27" s="27" t="s">
        <v>41</v>
      </c>
      <c r="S27" s="29" t="s">
        <v>12</v>
      </c>
      <c r="T27" s="29" t="s">
        <v>200</v>
      </c>
      <c r="U27" s="138" t="s">
        <v>202</v>
      </c>
    </row>
    <row r="28" spans="1:21" s="74" customFormat="1" ht="21.75" customHeight="1" x14ac:dyDescent="0.2">
      <c r="A28" s="41"/>
      <c r="B28" s="40"/>
      <c r="C28" s="27">
        <v>430</v>
      </c>
      <c r="D28" s="9" t="s">
        <v>11</v>
      </c>
      <c r="E28" s="27" t="s">
        <v>44</v>
      </c>
      <c r="F28" s="78" t="s">
        <v>116</v>
      </c>
      <c r="G28" s="9" t="s">
        <v>11</v>
      </c>
      <c r="H28" s="37">
        <v>72000000</v>
      </c>
      <c r="I28" s="23">
        <v>43191</v>
      </c>
      <c r="J28" s="23">
        <v>45412</v>
      </c>
      <c r="K28" s="23">
        <v>44378</v>
      </c>
      <c r="L28" s="23" t="s">
        <v>296</v>
      </c>
      <c r="M28" s="178">
        <v>152300</v>
      </c>
      <c r="N28" s="9" t="s">
        <v>60</v>
      </c>
      <c r="O28" s="223" t="s">
        <v>234</v>
      </c>
      <c r="P28" s="29" t="s">
        <v>7</v>
      </c>
      <c r="Q28" s="51" t="s">
        <v>35</v>
      </c>
      <c r="R28" s="27" t="s">
        <v>41</v>
      </c>
      <c r="S28" s="29" t="s">
        <v>12</v>
      </c>
      <c r="T28" s="29" t="s">
        <v>200</v>
      </c>
      <c r="U28" s="63" t="s">
        <v>202</v>
      </c>
    </row>
    <row r="29" spans="1:21" s="74" customFormat="1" ht="35.1" customHeight="1" x14ac:dyDescent="0.2">
      <c r="A29" s="41" t="s">
        <v>197</v>
      </c>
      <c r="B29" s="40" t="s">
        <v>180</v>
      </c>
      <c r="C29" s="34">
        <v>459</v>
      </c>
      <c r="D29" s="3" t="s">
        <v>108</v>
      </c>
      <c r="E29" s="34" t="s">
        <v>18</v>
      </c>
      <c r="F29" s="29" t="s">
        <v>117</v>
      </c>
      <c r="G29" s="3" t="s">
        <v>108</v>
      </c>
      <c r="H29" s="34">
        <v>35000000</v>
      </c>
      <c r="I29" s="20">
        <v>40756</v>
      </c>
      <c r="J29" s="20">
        <v>44896</v>
      </c>
      <c r="K29" s="20">
        <v>44713</v>
      </c>
      <c r="L29" s="20" t="s">
        <v>12</v>
      </c>
      <c r="M29" s="179">
        <v>200000</v>
      </c>
      <c r="N29" s="9" t="s">
        <v>90</v>
      </c>
      <c r="O29" s="223" t="s">
        <v>238</v>
      </c>
      <c r="P29" s="29" t="s">
        <v>7</v>
      </c>
      <c r="Q29" s="54" t="s">
        <v>165</v>
      </c>
      <c r="R29" s="34" t="s">
        <v>41</v>
      </c>
      <c r="S29" s="29" t="s">
        <v>12</v>
      </c>
      <c r="T29" s="29" t="s">
        <v>200</v>
      </c>
      <c r="U29" s="138" t="s">
        <v>202</v>
      </c>
    </row>
    <row r="30" spans="1:21" s="74" customFormat="1" ht="35.1" customHeight="1" x14ac:dyDescent="0.2">
      <c r="A30" s="141">
        <v>34902</v>
      </c>
      <c r="B30" s="40" t="s">
        <v>180</v>
      </c>
      <c r="C30" s="34">
        <v>463</v>
      </c>
      <c r="D30" s="3" t="s">
        <v>100</v>
      </c>
      <c r="E30" s="34" t="s">
        <v>18</v>
      </c>
      <c r="F30" s="29" t="s">
        <v>117</v>
      </c>
      <c r="G30" s="3" t="s">
        <v>100</v>
      </c>
      <c r="H30" s="34">
        <v>35000000</v>
      </c>
      <c r="I30" s="20">
        <v>43191</v>
      </c>
      <c r="J30" s="65">
        <v>44950</v>
      </c>
      <c r="K30" s="65" t="s">
        <v>428</v>
      </c>
      <c r="L30" s="65" t="s">
        <v>296</v>
      </c>
      <c r="M30" s="180">
        <v>39075</v>
      </c>
      <c r="N30" s="1" t="s">
        <v>95</v>
      </c>
      <c r="O30" s="221">
        <v>918800</v>
      </c>
      <c r="P30" s="29" t="s">
        <v>7</v>
      </c>
      <c r="Q30" s="54" t="s">
        <v>168</v>
      </c>
      <c r="R30" s="34" t="s">
        <v>41</v>
      </c>
      <c r="S30" s="29" t="s">
        <v>12</v>
      </c>
      <c r="T30" s="29" t="s">
        <v>200</v>
      </c>
      <c r="U30" s="138" t="s">
        <v>202</v>
      </c>
    </row>
    <row r="31" spans="1:21" s="74" customFormat="1" ht="35.1" customHeight="1" x14ac:dyDescent="0.2">
      <c r="A31" s="141"/>
      <c r="B31" s="40"/>
      <c r="C31" s="27">
        <v>465</v>
      </c>
      <c r="D31" s="9" t="s">
        <v>96</v>
      </c>
      <c r="E31" s="27" t="s">
        <v>44</v>
      </c>
      <c r="F31" s="37" t="s">
        <v>91</v>
      </c>
      <c r="G31" s="9" t="s">
        <v>96</v>
      </c>
      <c r="H31" s="37">
        <v>8000000</v>
      </c>
      <c r="I31" s="23">
        <v>44287</v>
      </c>
      <c r="J31" s="59">
        <v>45016</v>
      </c>
      <c r="K31" s="59">
        <v>44927</v>
      </c>
      <c r="L31" s="88" t="s">
        <v>12</v>
      </c>
      <c r="M31" s="181">
        <v>41499.99</v>
      </c>
      <c r="N31" s="9" t="s">
        <v>97</v>
      </c>
      <c r="O31" s="50" t="s">
        <v>241</v>
      </c>
      <c r="P31" s="29" t="s">
        <v>7</v>
      </c>
      <c r="Q31" s="54" t="s">
        <v>140</v>
      </c>
      <c r="R31" s="27" t="s">
        <v>41</v>
      </c>
      <c r="S31" s="29" t="s">
        <v>12</v>
      </c>
      <c r="T31" s="29" t="s">
        <v>200</v>
      </c>
      <c r="U31" s="94" t="s">
        <v>202</v>
      </c>
    </row>
    <row r="32" spans="1:21" s="74" customFormat="1" ht="35.1" customHeight="1" x14ac:dyDescent="0.2">
      <c r="A32" s="41" t="s">
        <v>197</v>
      </c>
      <c r="B32" s="40" t="s">
        <v>180</v>
      </c>
      <c r="C32" s="27">
        <v>469</v>
      </c>
      <c r="D32" s="9" t="s">
        <v>98</v>
      </c>
      <c r="E32" s="44" t="s">
        <v>18</v>
      </c>
      <c r="F32" s="78" t="s">
        <v>13</v>
      </c>
      <c r="G32" s="9" t="s">
        <v>98</v>
      </c>
      <c r="H32" s="37">
        <v>34000000</v>
      </c>
      <c r="I32" s="23">
        <v>43160</v>
      </c>
      <c r="J32" s="23">
        <v>45716</v>
      </c>
      <c r="K32" s="23">
        <v>45689</v>
      </c>
      <c r="L32" s="39" t="s">
        <v>12</v>
      </c>
      <c r="M32" s="178">
        <v>20000</v>
      </c>
      <c r="N32" s="8" t="s">
        <v>99</v>
      </c>
      <c r="O32" s="50" t="s">
        <v>242</v>
      </c>
      <c r="P32" s="29" t="s">
        <v>7</v>
      </c>
      <c r="Q32" s="54" t="s">
        <v>166</v>
      </c>
      <c r="R32" s="27" t="s">
        <v>41</v>
      </c>
      <c r="S32" s="29" t="s">
        <v>12</v>
      </c>
      <c r="T32" s="29" t="s">
        <v>200</v>
      </c>
      <c r="U32" s="138" t="s">
        <v>202</v>
      </c>
    </row>
    <row r="33" spans="1:21" s="74" customFormat="1" ht="35.1" customHeight="1" x14ac:dyDescent="0.2">
      <c r="A33" s="41" t="s">
        <v>197</v>
      </c>
      <c r="B33" s="40" t="s">
        <v>180</v>
      </c>
      <c r="C33" s="37">
        <v>473</v>
      </c>
      <c r="D33" s="9" t="s">
        <v>553</v>
      </c>
      <c r="E33" s="27" t="s">
        <v>44</v>
      </c>
      <c r="F33" s="78" t="s">
        <v>117</v>
      </c>
      <c r="G33" s="9" t="s">
        <v>554</v>
      </c>
      <c r="H33" s="37">
        <v>45000000</v>
      </c>
      <c r="I33" s="23">
        <v>43191</v>
      </c>
      <c r="J33" s="23">
        <v>45016</v>
      </c>
      <c r="K33" s="23">
        <v>45170</v>
      </c>
      <c r="L33" s="23">
        <v>46843</v>
      </c>
      <c r="M33" s="178">
        <v>400000</v>
      </c>
      <c r="N33" s="9" t="s">
        <v>102</v>
      </c>
      <c r="O33" s="106" t="s">
        <v>244</v>
      </c>
      <c r="P33" s="29" t="s">
        <v>7</v>
      </c>
      <c r="Q33" s="54" t="s">
        <v>163</v>
      </c>
      <c r="R33" s="27" t="s">
        <v>41</v>
      </c>
      <c r="S33" s="29" t="s">
        <v>12</v>
      </c>
      <c r="T33" s="29" t="s">
        <v>555</v>
      </c>
      <c r="U33" s="138" t="s">
        <v>202</v>
      </c>
    </row>
    <row r="34" spans="1:21" s="74" customFormat="1" ht="35.1" customHeight="1" x14ac:dyDescent="0.2">
      <c r="A34" s="41" t="s">
        <v>197</v>
      </c>
      <c r="B34" s="40" t="s">
        <v>180</v>
      </c>
      <c r="C34" s="27">
        <v>477</v>
      </c>
      <c r="D34" s="9" t="s">
        <v>104</v>
      </c>
      <c r="E34" s="44" t="s">
        <v>18</v>
      </c>
      <c r="F34" s="78" t="s">
        <v>117</v>
      </c>
      <c r="G34" s="9" t="s">
        <v>104</v>
      </c>
      <c r="H34" s="37">
        <v>3500000</v>
      </c>
      <c r="I34" s="23">
        <v>43191</v>
      </c>
      <c r="J34" s="23">
        <v>45016</v>
      </c>
      <c r="K34" s="23">
        <v>44805</v>
      </c>
      <c r="L34" s="23" t="s">
        <v>296</v>
      </c>
      <c r="M34" s="178">
        <v>40000</v>
      </c>
      <c r="N34" s="8" t="s">
        <v>105</v>
      </c>
      <c r="O34" s="50" t="s">
        <v>246</v>
      </c>
      <c r="P34" s="29" t="s">
        <v>7</v>
      </c>
      <c r="Q34" s="54" t="s">
        <v>218</v>
      </c>
      <c r="R34" s="27" t="s">
        <v>41</v>
      </c>
      <c r="S34" s="29" t="s">
        <v>12</v>
      </c>
      <c r="T34" s="29" t="s">
        <v>200</v>
      </c>
      <c r="U34" s="138" t="s">
        <v>202</v>
      </c>
    </row>
    <row r="35" spans="1:21" s="74" customFormat="1" ht="35.1" customHeight="1" x14ac:dyDescent="0.2">
      <c r="A35" s="41" t="s">
        <v>197</v>
      </c>
      <c r="B35" s="40" t="s">
        <v>180</v>
      </c>
      <c r="C35" s="27">
        <v>499</v>
      </c>
      <c r="D35" s="9" t="s">
        <v>131</v>
      </c>
      <c r="E35" s="44" t="s">
        <v>18</v>
      </c>
      <c r="F35" s="78" t="s">
        <v>118</v>
      </c>
      <c r="G35" s="9" t="s">
        <v>131</v>
      </c>
      <c r="H35" s="37">
        <v>90000000</v>
      </c>
      <c r="I35" s="23">
        <v>42829</v>
      </c>
      <c r="J35" s="23">
        <v>45016</v>
      </c>
      <c r="K35" s="23">
        <v>44562</v>
      </c>
      <c r="L35" s="39" t="s">
        <v>12</v>
      </c>
      <c r="M35" s="178">
        <v>5000</v>
      </c>
      <c r="N35" s="8" t="s">
        <v>110</v>
      </c>
      <c r="O35" s="50" t="s">
        <v>250</v>
      </c>
      <c r="P35" s="29" t="s">
        <v>7</v>
      </c>
      <c r="Q35" s="54" t="s">
        <v>158</v>
      </c>
      <c r="R35" s="27" t="s">
        <v>42</v>
      </c>
      <c r="S35" s="29" t="s">
        <v>12</v>
      </c>
      <c r="T35" s="29" t="s">
        <v>200</v>
      </c>
      <c r="U35" s="138" t="s">
        <v>202</v>
      </c>
    </row>
    <row r="36" spans="1:21" s="74" customFormat="1" ht="35.1" customHeight="1" x14ac:dyDescent="0.2">
      <c r="A36" s="41" t="s">
        <v>197</v>
      </c>
      <c r="B36" s="40" t="s">
        <v>180</v>
      </c>
      <c r="C36" s="27">
        <v>512</v>
      </c>
      <c r="D36" s="9" t="s">
        <v>113</v>
      </c>
      <c r="E36" s="44" t="s">
        <v>18</v>
      </c>
      <c r="F36" s="27" t="s">
        <v>116</v>
      </c>
      <c r="G36" s="9" t="s">
        <v>113</v>
      </c>
      <c r="H36" s="37">
        <v>48000000</v>
      </c>
      <c r="I36" s="59">
        <v>43438</v>
      </c>
      <c r="J36" s="59">
        <v>44898</v>
      </c>
      <c r="K36" s="59" t="s">
        <v>7</v>
      </c>
      <c r="L36" s="59" t="s">
        <v>296</v>
      </c>
      <c r="M36" s="178">
        <v>0</v>
      </c>
      <c r="N36" s="9" t="s">
        <v>114</v>
      </c>
      <c r="O36" s="50" t="s">
        <v>252</v>
      </c>
      <c r="P36" s="29" t="s">
        <v>7</v>
      </c>
      <c r="Q36" s="54" t="s">
        <v>333</v>
      </c>
      <c r="R36" s="27" t="s">
        <v>41</v>
      </c>
      <c r="S36" s="29" t="s">
        <v>12</v>
      </c>
      <c r="T36" s="34" t="s">
        <v>200</v>
      </c>
      <c r="U36" s="138" t="s">
        <v>202</v>
      </c>
    </row>
    <row r="37" spans="1:21" s="74" customFormat="1" ht="35.1" customHeight="1" x14ac:dyDescent="0.2">
      <c r="A37" s="41" t="s">
        <v>197</v>
      </c>
      <c r="B37" s="40" t="s">
        <v>180</v>
      </c>
      <c r="C37" s="27">
        <v>515</v>
      </c>
      <c r="D37" s="3" t="s">
        <v>125</v>
      </c>
      <c r="E37" s="34" t="s">
        <v>121</v>
      </c>
      <c r="F37" s="27" t="s">
        <v>117</v>
      </c>
      <c r="G37" s="3" t="s">
        <v>125</v>
      </c>
      <c r="H37" s="34">
        <v>35000000</v>
      </c>
      <c r="I37" s="20">
        <v>43435</v>
      </c>
      <c r="J37" s="20">
        <v>44895</v>
      </c>
      <c r="K37" s="20">
        <v>44530</v>
      </c>
      <c r="L37" s="20">
        <v>45260</v>
      </c>
      <c r="M37" s="179">
        <v>50000</v>
      </c>
      <c r="N37" s="3" t="s">
        <v>126</v>
      </c>
      <c r="O37" s="224" t="s">
        <v>253</v>
      </c>
      <c r="P37" s="29" t="s">
        <v>7</v>
      </c>
      <c r="Q37" s="54" t="s">
        <v>156</v>
      </c>
      <c r="R37" s="34" t="s">
        <v>41</v>
      </c>
      <c r="S37" s="29" t="s">
        <v>12</v>
      </c>
      <c r="T37" s="34" t="s">
        <v>200</v>
      </c>
      <c r="U37" s="138" t="s">
        <v>202</v>
      </c>
    </row>
    <row r="38" spans="1:21" s="74" customFormat="1" ht="35.1" customHeight="1" x14ac:dyDescent="0.2">
      <c r="A38" s="41"/>
      <c r="B38" s="40"/>
      <c r="C38" s="27">
        <v>520</v>
      </c>
      <c r="D38" s="9" t="s">
        <v>122</v>
      </c>
      <c r="E38" s="27" t="s">
        <v>18</v>
      </c>
      <c r="F38" s="27" t="s">
        <v>117</v>
      </c>
      <c r="G38" s="9" t="s">
        <v>122</v>
      </c>
      <c r="H38" s="37">
        <v>35000000</v>
      </c>
      <c r="I38" s="23">
        <v>43405</v>
      </c>
      <c r="J38" s="23">
        <v>46568</v>
      </c>
      <c r="K38" s="23">
        <v>46023</v>
      </c>
      <c r="L38" s="88" t="s">
        <v>12</v>
      </c>
      <c r="M38" s="182">
        <v>2400000</v>
      </c>
      <c r="N38" s="8" t="s">
        <v>123</v>
      </c>
      <c r="O38" s="50" t="s">
        <v>254</v>
      </c>
      <c r="P38" s="29" t="s">
        <v>7</v>
      </c>
      <c r="Q38" s="54" t="s">
        <v>219</v>
      </c>
      <c r="R38" s="27" t="s">
        <v>41</v>
      </c>
      <c r="S38" s="29" t="s">
        <v>12</v>
      </c>
      <c r="T38" s="29" t="s">
        <v>200</v>
      </c>
      <c r="U38" s="138" t="s">
        <v>202</v>
      </c>
    </row>
    <row r="39" spans="1:21" s="74" customFormat="1" ht="38.25" customHeight="1" x14ac:dyDescent="0.2">
      <c r="A39" s="41" t="s">
        <v>197</v>
      </c>
      <c r="B39" s="40" t="s">
        <v>180</v>
      </c>
      <c r="C39" s="34">
        <v>524</v>
      </c>
      <c r="D39" s="3" t="s">
        <v>3</v>
      </c>
      <c r="E39" s="34" t="s">
        <v>44</v>
      </c>
      <c r="F39" s="34" t="s">
        <v>13</v>
      </c>
      <c r="G39" s="3" t="s">
        <v>3</v>
      </c>
      <c r="H39" s="34">
        <v>22000000</v>
      </c>
      <c r="I39" s="20">
        <v>43512</v>
      </c>
      <c r="J39" s="20">
        <v>45391</v>
      </c>
      <c r="K39" s="20">
        <v>44075</v>
      </c>
      <c r="L39" s="20" t="s">
        <v>296</v>
      </c>
      <c r="M39" s="180">
        <v>28000</v>
      </c>
      <c r="N39" s="3" t="s">
        <v>135</v>
      </c>
      <c r="O39" s="224" t="s">
        <v>255</v>
      </c>
      <c r="P39" s="29" t="s">
        <v>7</v>
      </c>
      <c r="Q39" s="54" t="s">
        <v>24</v>
      </c>
      <c r="R39" s="34" t="s">
        <v>41</v>
      </c>
      <c r="S39" s="29" t="s">
        <v>12</v>
      </c>
      <c r="T39" s="29" t="s">
        <v>200</v>
      </c>
      <c r="U39" s="138" t="s">
        <v>202</v>
      </c>
    </row>
    <row r="40" spans="1:21" s="74" customFormat="1" ht="35.1" customHeight="1" x14ac:dyDescent="0.2">
      <c r="A40" s="41" t="s">
        <v>197</v>
      </c>
      <c r="B40" s="40" t="s">
        <v>180</v>
      </c>
      <c r="C40" s="27">
        <v>525</v>
      </c>
      <c r="D40" s="9" t="s">
        <v>127</v>
      </c>
      <c r="E40" s="27" t="s">
        <v>121</v>
      </c>
      <c r="F40" s="27" t="s">
        <v>118</v>
      </c>
      <c r="G40" s="9" t="s">
        <v>127</v>
      </c>
      <c r="H40" s="37">
        <v>44000000</v>
      </c>
      <c r="I40" s="23">
        <v>43466</v>
      </c>
      <c r="J40" s="23">
        <v>44926</v>
      </c>
      <c r="K40" s="23">
        <v>44805</v>
      </c>
      <c r="L40" s="88" t="s">
        <v>12</v>
      </c>
      <c r="M40" s="182">
        <v>50000</v>
      </c>
      <c r="N40" s="8" t="s">
        <v>128</v>
      </c>
      <c r="O40" s="50" t="s">
        <v>256</v>
      </c>
      <c r="Q40" s="54" t="s">
        <v>220</v>
      </c>
      <c r="R40" s="27" t="s">
        <v>41</v>
      </c>
      <c r="S40" s="29" t="s">
        <v>12</v>
      </c>
      <c r="T40" s="29" t="s">
        <v>200</v>
      </c>
      <c r="U40" s="138" t="s">
        <v>202</v>
      </c>
    </row>
    <row r="41" spans="1:21" s="74" customFormat="1" ht="35.1" customHeight="1" x14ac:dyDescent="0.2">
      <c r="A41" s="41"/>
      <c r="B41" s="40"/>
      <c r="C41" s="27" t="s">
        <v>685</v>
      </c>
      <c r="D41" s="9" t="s">
        <v>686</v>
      </c>
      <c r="E41" s="27" t="s">
        <v>121</v>
      </c>
      <c r="F41" s="27" t="s">
        <v>396</v>
      </c>
      <c r="G41" s="173" t="s">
        <v>687</v>
      </c>
      <c r="H41" s="37" t="s">
        <v>688</v>
      </c>
      <c r="I41" s="23">
        <v>44761</v>
      </c>
      <c r="J41" s="23">
        <v>45016</v>
      </c>
      <c r="K41" s="23">
        <v>44896</v>
      </c>
      <c r="L41" s="88">
        <v>45016</v>
      </c>
      <c r="M41" s="182">
        <v>25000</v>
      </c>
      <c r="N41" s="9" t="s">
        <v>146</v>
      </c>
      <c r="O41" s="50">
        <v>1955753</v>
      </c>
      <c r="P41" s="29" t="s">
        <v>7</v>
      </c>
      <c r="Q41" s="54" t="s">
        <v>30</v>
      </c>
      <c r="R41" s="27" t="s">
        <v>140</v>
      </c>
      <c r="S41" s="29" t="s">
        <v>12</v>
      </c>
      <c r="T41" s="29" t="s">
        <v>399</v>
      </c>
      <c r="U41" s="138" t="s">
        <v>202</v>
      </c>
    </row>
    <row r="42" spans="1:21" s="74" customFormat="1" ht="35.1" customHeight="1" x14ac:dyDescent="0.2">
      <c r="A42" s="41" t="s">
        <v>197</v>
      </c>
      <c r="B42" s="40" t="s">
        <v>180</v>
      </c>
      <c r="C42" s="27">
        <v>530</v>
      </c>
      <c r="D42" s="9" t="s">
        <v>16</v>
      </c>
      <c r="E42" s="27" t="s">
        <v>121</v>
      </c>
      <c r="F42" s="27" t="s">
        <v>117</v>
      </c>
      <c r="G42" s="9" t="s">
        <v>16</v>
      </c>
      <c r="H42" s="37">
        <v>71000000</v>
      </c>
      <c r="I42" s="23">
        <v>43466</v>
      </c>
      <c r="J42" s="23">
        <v>44926</v>
      </c>
      <c r="K42" s="23" t="s">
        <v>7</v>
      </c>
      <c r="L42" s="23" t="s">
        <v>12</v>
      </c>
      <c r="M42" s="178">
        <v>6000</v>
      </c>
      <c r="N42" s="9" t="s">
        <v>130</v>
      </c>
      <c r="O42" s="223" t="s">
        <v>236</v>
      </c>
      <c r="P42" s="29" t="s">
        <v>7</v>
      </c>
      <c r="Q42" s="51" t="s">
        <v>38</v>
      </c>
      <c r="R42" s="27" t="s">
        <v>41</v>
      </c>
      <c r="S42" s="29" t="s">
        <v>12</v>
      </c>
      <c r="T42" s="29" t="s">
        <v>200</v>
      </c>
      <c r="U42" s="138" t="s">
        <v>202</v>
      </c>
    </row>
    <row r="43" spans="1:21" s="98" customFormat="1" ht="35.1" customHeight="1" x14ac:dyDescent="0.2">
      <c r="A43" s="41" t="s">
        <v>197</v>
      </c>
      <c r="B43" s="40" t="s">
        <v>180</v>
      </c>
      <c r="C43" s="27">
        <v>531</v>
      </c>
      <c r="D43" s="9" t="s">
        <v>132</v>
      </c>
      <c r="E43" s="27" t="s">
        <v>121</v>
      </c>
      <c r="F43" s="58" t="s">
        <v>91</v>
      </c>
      <c r="G43" s="9" t="s">
        <v>132</v>
      </c>
      <c r="H43" s="37">
        <v>8000000</v>
      </c>
      <c r="I43" s="23">
        <v>43497</v>
      </c>
      <c r="J43" s="23">
        <v>44957</v>
      </c>
      <c r="K43" s="23">
        <v>44075</v>
      </c>
      <c r="L43" s="23" t="s">
        <v>296</v>
      </c>
      <c r="M43" s="178">
        <v>50000</v>
      </c>
      <c r="N43" s="9" t="s">
        <v>133</v>
      </c>
      <c r="O43" s="223" t="s">
        <v>257</v>
      </c>
      <c r="P43" s="29" t="s">
        <v>7</v>
      </c>
      <c r="Q43" s="51" t="s">
        <v>153</v>
      </c>
      <c r="R43" s="27" t="s">
        <v>41</v>
      </c>
      <c r="S43" s="29" t="s">
        <v>12</v>
      </c>
      <c r="T43" s="29" t="s">
        <v>200</v>
      </c>
      <c r="U43" s="138" t="s">
        <v>202</v>
      </c>
    </row>
    <row r="44" spans="1:21" s="74" customFormat="1" ht="57.95" customHeight="1" x14ac:dyDescent="0.2">
      <c r="A44" s="41" t="s">
        <v>197</v>
      </c>
      <c r="B44" s="40" t="s">
        <v>180</v>
      </c>
      <c r="C44" s="27">
        <v>535</v>
      </c>
      <c r="D44" s="9" t="s">
        <v>107</v>
      </c>
      <c r="E44" s="27" t="s">
        <v>121</v>
      </c>
      <c r="F44" s="27" t="s">
        <v>116</v>
      </c>
      <c r="G44" s="9" t="s">
        <v>107</v>
      </c>
      <c r="H44" s="37">
        <v>34000000</v>
      </c>
      <c r="I44" s="23">
        <v>43556</v>
      </c>
      <c r="J44" s="23">
        <v>45016</v>
      </c>
      <c r="K44" s="23">
        <v>44440</v>
      </c>
      <c r="L44" s="23">
        <v>45016</v>
      </c>
      <c r="M44" s="178">
        <v>59200</v>
      </c>
      <c r="N44" s="9" t="s">
        <v>76</v>
      </c>
      <c r="O44" s="137" t="s">
        <v>258</v>
      </c>
      <c r="P44" s="29" t="s">
        <v>7</v>
      </c>
      <c r="Q44" s="86" t="s">
        <v>145</v>
      </c>
      <c r="R44" s="27" t="s">
        <v>41</v>
      </c>
      <c r="S44" s="29" t="s">
        <v>12</v>
      </c>
      <c r="T44" s="29" t="s">
        <v>200</v>
      </c>
      <c r="U44" s="138" t="s">
        <v>202</v>
      </c>
    </row>
    <row r="45" spans="1:21" s="74" customFormat="1" ht="35.1" customHeight="1" x14ac:dyDescent="0.2">
      <c r="A45" s="41" t="s">
        <v>197</v>
      </c>
      <c r="B45" s="40" t="s">
        <v>180</v>
      </c>
      <c r="C45" s="27">
        <v>537</v>
      </c>
      <c r="D45" s="9" t="s">
        <v>141</v>
      </c>
      <c r="E45" s="27" t="s">
        <v>121</v>
      </c>
      <c r="F45" s="58" t="s">
        <v>91</v>
      </c>
      <c r="G45" s="9" t="s">
        <v>141</v>
      </c>
      <c r="H45" s="37">
        <v>72225000</v>
      </c>
      <c r="I45" s="23">
        <v>43563</v>
      </c>
      <c r="J45" s="23">
        <v>45016</v>
      </c>
      <c r="K45" s="23">
        <v>44562</v>
      </c>
      <c r="L45" s="23" t="s">
        <v>296</v>
      </c>
      <c r="M45" s="178">
        <v>50000</v>
      </c>
      <c r="N45" s="9" t="s">
        <v>299</v>
      </c>
      <c r="O45" s="223" t="s">
        <v>259</v>
      </c>
      <c r="P45" s="29" t="s">
        <v>7</v>
      </c>
      <c r="Q45" s="51" t="s">
        <v>144</v>
      </c>
      <c r="R45" s="27" t="s">
        <v>41</v>
      </c>
      <c r="S45" s="29" t="s">
        <v>12</v>
      </c>
      <c r="T45" s="29" t="s">
        <v>200</v>
      </c>
      <c r="U45" s="138" t="s">
        <v>202</v>
      </c>
    </row>
    <row r="46" spans="1:21" s="74" customFormat="1" ht="35.1" customHeight="1" x14ac:dyDescent="0.2">
      <c r="A46" s="41" t="s">
        <v>197</v>
      </c>
      <c r="B46" s="40" t="s">
        <v>180</v>
      </c>
      <c r="C46" s="27">
        <v>538</v>
      </c>
      <c r="D46" s="9" t="s">
        <v>66</v>
      </c>
      <c r="E46" s="27" t="s">
        <v>44</v>
      </c>
      <c r="F46" s="79" t="s">
        <v>91</v>
      </c>
      <c r="G46" s="9" t="s">
        <v>66</v>
      </c>
      <c r="H46" s="37">
        <v>79000000</v>
      </c>
      <c r="I46" s="60">
        <v>43525</v>
      </c>
      <c r="J46" s="60">
        <v>45350</v>
      </c>
      <c r="K46" s="23">
        <v>43770</v>
      </c>
      <c r="L46" s="60" t="s">
        <v>12</v>
      </c>
      <c r="M46" s="178">
        <v>437000</v>
      </c>
      <c r="N46" s="9" t="s">
        <v>170</v>
      </c>
      <c r="O46" s="106">
        <v>8271017</v>
      </c>
      <c r="P46" s="62" t="s">
        <v>7</v>
      </c>
      <c r="Q46" s="51" t="s">
        <v>45</v>
      </c>
      <c r="R46" s="27" t="s">
        <v>12</v>
      </c>
      <c r="S46" s="62" t="s">
        <v>12</v>
      </c>
      <c r="T46" s="62" t="s">
        <v>200</v>
      </c>
      <c r="U46" s="138" t="s">
        <v>202</v>
      </c>
    </row>
    <row r="47" spans="1:21" s="74" customFormat="1" ht="45" customHeight="1" x14ac:dyDescent="0.2">
      <c r="A47" s="41" t="s">
        <v>197</v>
      </c>
      <c r="B47" s="40" t="s">
        <v>180</v>
      </c>
      <c r="C47" s="27">
        <v>539</v>
      </c>
      <c r="D47" s="43" t="s">
        <v>0</v>
      </c>
      <c r="E47" s="58" t="s">
        <v>44</v>
      </c>
      <c r="F47" s="58" t="s">
        <v>91</v>
      </c>
      <c r="G47" s="43" t="s">
        <v>0</v>
      </c>
      <c r="H47" s="58">
        <v>34000000</v>
      </c>
      <c r="I47" s="33">
        <v>43556</v>
      </c>
      <c r="J47" s="33">
        <v>45016</v>
      </c>
      <c r="K47" s="33">
        <v>44805</v>
      </c>
      <c r="L47" s="33" t="s">
        <v>12</v>
      </c>
      <c r="M47" s="178">
        <v>200000</v>
      </c>
      <c r="N47" s="43" t="s">
        <v>1</v>
      </c>
      <c r="O47" s="225" t="s">
        <v>260</v>
      </c>
      <c r="P47" s="29" t="s">
        <v>7</v>
      </c>
      <c r="Q47" s="101" t="s">
        <v>23</v>
      </c>
      <c r="R47" s="58" t="s">
        <v>42</v>
      </c>
      <c r="S47" s="29" t="s">
        <v>12</v>
      </c>
      <c r="T47" s="29" t="s">
        <v>200</v>
      </c>
      <c r="U47" s="138" t="s">
        <v>202</v>
      </c>
    </row>
    <row r="48" spans="1:21" s="98" customFormat="1" ht="35.1" customHeight="1" x14ac:dyDescent="0.2">
      <c r="A48" s="41" t="s">
        <v>197</v>
      </c>
      <c r="B48" s="40" t="s">
        <v>180</v>
      </c>
      <c r="C48" s="27">
        <v>540</v>
      </c>
      <c r="D48" s="9" t="s">
        <v>470</v>
      </c>
      <c r="E48" s="27" t="s">
        <v>44</v>
      </c>
      <c r="F48" s="37" t="s">
        <v>91</v>
      </c>
      <c r="G48" s="9" t="s">
        <v>471</v>
      </c>
      <c r="H48" s="37">
        <v>80000000</v>
      </c>
      <c r="I48" s="33">
        <v>43556</v>
      </c>
      <c r="J48" s="33">
        <v>45382</v>
      </c>
      <c r="K48" s="23">
        <v>44562</v>
      </c>
      <c r="L48" s="33" t="s">
        <v>296</v>
      </c>
      <c r="M48" s="183">
        <v>204150</v>
      </c>
      <c r="N48" s="9" t="s">
        <v>46</v>
      </c>
      <c r="O48" s="50" t="s">
        <v>261</v>
      </c>
      <c r="P48" s="29" t="s">
        <v>7</v>
      </c>
      <c r="Q48" s="51" t="s">
        <v>47</v>
      </c>
      <c r="R48" s="27" t="s">
        <v>42</v>
      </c>
      <c r="S48" s="29" t="s">
        <v>12</v>
      </c>
      <c r="T48" s="29" t="s">
        <v>200</v>
      </c>
      <c r="U48" s="138" t="s">
        <v>202</v>
      </c>
    </row>
    <row r="49" spans="1:56" s="74" customFormat="1" ht="35.1" customHeight="1" x14ac:dyDescent="0.2">
      <c r="A49" s="41" t="s">
        <v>197</v>
      </c>
      <c r="B49" s="40" t="s">
        <v>180</v>
      </c>
      <c r="C49" s="28">
        <v>544</v>
      </c>
      <c r="D49" s="9" t="s">
        <v>143</v>
      </c>
      <c r="E49" s="27" t="s">
        <v>121</v>
      </c>
      <c r="F49" s="27" t="s">
        <v>116</v>
      </c>
      <c r="G49" s="9" t="s">
        <v>143</v>
      </c>
      <c r="H49" s="37">
        <v>48000000</v>
      </c>
      <c r="I49" s="33">
        <v>43556</v>
      </c>
      <c r="J49" s="23">
        <v>45016</v>
      </c>
      <c r="K49" s="23">
        <v>44805</v>
      </c>
      <c r="L49" s="23">
        <v>45382</v>
      </c>
      <c r="M49" s="70">
        <v>91858</v>
      </c>
      <c r="N49" s="9" t="s">
        <v>146</v>
      </c>
      <c r="O49" s="106">
        <v>1955756</v>
      </c>
      <c r="P49" s="29" t="s">
        <v>7</v>
      </c>
      <c r="Q49" s="51" t="s">
        <v>30</v>
      </c>
      <c r="R49" s="27" t="s">
        <v>41</v>
      </c>
      <c r="S49" s="29" t="s">
        <v>12</v>
      </c>
      <c r="T49" s="29" t="s">
        <v>200</v>
      </c>
      <c r="U49" s="138" t="s">
        <v>202</v>
      </c>
    </row>
    <row r="50" spans="1:56" s="74" customFormat="1" ht="35.1" customHeight="1" x14ac:dyDescent="0.2">
      <c r="A50" s="41"/>
      <c r="B50" s="40"/>
      <c r="C50" s="44">
        <v>545</v>
      </c>
      <c r="D50" s="45" t="s">
        <v>147</v>
      </c>
      <c r="E50" s="44" t="s">
        <v>18</v>
      </c>
      <c r="F50" s="80" t="s">
        <v>13</v>
      </c>
      <c r="G50" s="45" t="s">
        <v>147</v>
      </c>
      <c r="H50" s="61">
        <v>3000000</v>
      </c>
      <c r="I50" s="67">
        <v>43617</v>
      </c>
      <c r="J50" s="59">
        <v>45008</v>
      </c>
      <c r="K50" s="59">
        <v>45170</v>
      </c>
      <c r="L50" s="59">
        <v>45373</v>
      </c>
      <c r="M50" s="68">
        <v>120000</v>
      </c>
      <c r="N50" s="45" t="s">
        <v>106</v>
      </c>
      <c r="O50" s="226" t="s">
        <v>221</v>
      </c>
      <c r="P50" s="69" t="s">
        <v>7</v>
      </c>
      <c r="Q50" s="85" t="s">
        <v>148</v>
      </c>
      <c r="R50" s="44" t="s">
        <v>12</v>
      </c>
      <c r="S50" s="69" t="s">
        <v>12</v>
      </c>
      <c r="T50" s="69" t="s">
        <v>200</v>
      </c>
      <c r="U50" s="139" t="s">
        <v>202</v>
      </c>
    </row>
    <row r="51" spans="1:56" s="98" customFormat="1" ht="40.5" customHeight="1" x14ac:dyDescent="0.2">
      <c r="A51" s="41" t="s">
        <v>140</v>
      </c>
      <c r="B51" s="40" t="s">
        <v>290</v>
      </c>
      <c r="C51" s="27">
        <v>546</v>
      </c>
      <c r="D51" s="9" t="s">
        <v>174</v>
      </c>
      <c r="E51" s="27" t="s">
        <v>121</v>
      </c>
      <c r="F51" s="78" t="s">
        <v>116</v>
      </c>
      <c r="G51" s="9" t="s">
        <v>174</v>
      </c>
      <c r="H51" s="37">
        <v>72000000</v>
      </c>
      <c r="I51" s="60">
        <v>43556</v>
      </c>
      <c r="J51" s="23">
        <v>45016</v>
      </c>
      <c r="K51" s="23">
        <v>44440</v>
      </c>
      <c r="L51" s="23">
        <v>45382</v>
      </c>
      <c r="M51" s="70">
        <v>52313</v>
      </c>
      <c r="N51" s="9" t="s">
        <v>61</v>
      </c>
      <c r="O51" s="50" t="s">
        <v>262</v>
      </c>
      <c r="P51" s="29" t="s">
        <v>7</v>
      </c>
      <c r="Q51" s="86" t="s">
        <v>37</v>
      </c>
      <c r="R51" s="27" t="s">
        <v>12</v>
      </c>
      <c r="S51" s="29" t="s">
        <v>12</v>
      </c>
      <c r="T51" s="29" t="s">
        <v>200</v>
      </c>
      <c r="U51" s="138" t="s">
        <v>202</v>
      </c>
    </row>
    <row r="52" spans="1:56" s="98" customFormat="1" ht="40.5" customHeight="1" x14ac:dyDescent="0.2">
      <c r="A52" s="41"/>
      <c r="B52" s="40"/>
      <c r="C52" s="27">
        <v>550</v>
      </c>
      <c r="D52" s="9" t="s">
        <v>332</v>
      </c>
      <c r="E52" s="27" t="s">
        <v>18</v>
      </c>
      <c r="F52" s="37" t="s">
        <v>91</v>
      </c>
      <c r="G52" s="9" t="s">
        <v>334</v>
      </c>
      <c r="H52" s="37">
        <v>79600000</v>
      </c>
      <c r="I52" s="23">
        <v>43647</v>
      </c>
      <c r="J52" s="23">
        <v>45107</v>
      </c>
      <c r="K52" s="39">
        <v>44377</v>
      </c>
      <c r="L52" s="23" t="s">
        <v>296</v>
      </c>
      <c r="M52" s="178">
        <v>660000</v>
      </c>
      <c r="N52" s="9" t="s">
        <v>335</v>
      </c>
      <c r="O52" s="50">
        <v>6903140</v>
      </c>
      <c r="P52" s="29" t="s">
        <v>7</v>
      </c>
      <c r="Q52" s="51" t="s">
        <v>270</v>
      </c>
      <c r="R52" s="27" t="s">
        <v>41</v>
      </c>
      <c r="S52" s="29" t="s">
        <v>12</v>
      </c>
      <c r="T52" s="29" t="s">
        <v>200</v>
      </c>
      <c r="U52" s="138" t="s">
        <v>202</v>
      </c>
    </row>
    <row r="53" spans="1:56" s="74" customFormat="1" ht="34.5" customHeight="1" x14ac:dyDescent="0.2">
      <c r="A53" s="41" t="s">
        <v>197</v>
      </c>
      <c r="B53" s="40" t="s">
        <v>180</v>
      </c>
      <c r="C53" s="27">
        <v>618</v>
      </c>
      <c r="D53" s="9" t="s">
        <v>303</v>
      </c>
      <c r="E53" s="37" t="s">
        <v>18</v>
      </c>
      <c r="F53" s="37" t="s">
        <v>117</v>
      </c>
      <c r="G53" s="9" t="s">
        <v>303</v>
      </c>
      <c r="H53" s="82">
        <v>35113000</v>
      </c>
      <c r="I53" s="67">
        <v>43525</v>
      </c>
      <c r="J53" s="59">
        <v>45350</v>
      </c>
      <c r="K53" s="59">
        <v>44440</v>
      </c>
      <c r="L53" s="59" t="s">
        <v>7</v>
      </c>
      <c r="M53" s="68">
        <v>49803</v>
      </c>
      <c r="N53" s="8" t="s">
        <v>142</v>
      </c>
      <c r="O53" s="50" t="s">
        <v>263</v>
      </c>
      <c r="P53" s="62" t="s">
        <v>7</v>
      </c>
      <c r="Q53" s="51" t="s">
        <v>149</v>
      </c>
      <c r="R53" s="27" t="s">
        <v>41</v>
      </c>
      <c r="S53" s="62" t="s">
        <v>12</v>
      </c>
      <c r="T53" s="62" t="s">
        <v>200</v>
      </c>
      <c r="U53" s="138" t="s">
        <v>202</v>
      </c>
    </row>
    <row r="54" spans="1:56" s="74" customFormat="1" ht="34.5" customHeight="1" x14ac:dyDescent="0.2">
      <c r="A54" s="41" t="s">
        <v>197</v>
      </c>
      <c r="B54" s="40" t="s">
        <v>180</v>
      </c>
      <c r="C54" s="44">
        <v>619</v>
      </c>
      <c r="D54" s="45" t="s">
        <v>150</v>
      </c>
      <c r="E54" s="44" t="s">
        <v>120</v>
      </c>
      <c r="F54" s="44" t="s">
        <v>118</v>
      </c>
      <c r="G54" s="45" t="s">
        <v>150</v>
      </c>
      <c r="H54" s="61">
        <v>7700000</v>
      </c>
      <c r="I54" s="59">
        <v>44105</v>
      </c>
      <c r="J54" s="59">
        <v>45016</v>
      </c>
      <c r="K54" s="59">
        <v>44197</v>
      </c>
      <c r="L54" s="59" t="s">
        <v>296</v>
      </c>
      <c r="M54" s="182">
        <v>222000</v>
      </c>
      <c r="N54" s="45" t="s">
        <v>151</v>
      </c>
      <c r="O54" s="227" t="s">
        <v>264</v>
      </c>
      <c r="P54" s="71" t="s">
        <v>7</v>
      </c>
      <c r="Q54" s="85" t="s">
        <v>637</v>
      </c>
      <c r="R54" s="44" t="s">
        <v>12</v>
      </c>
      <c r="S54" s="29" t="s">
        <v>12</v>
      </c>
      <c r="T54" s="29" t="s">
        <v>200</v>
      </c>
      <c r="U54" s="138" t="s">
        <v>202</v>
      </c>
    </row>
    <row r="55" spans="1:56" s="5" customFormat="1" ht="36.75" customHeight="1" x14ac:dyDescent="0.2">
      <c r="A55" s="159"/>
      <c r="B55" s="160"/>
      <c r="C55" s="28">
        <v>624</v>
      </c>
      <c r="D55" s="13" t="s">
        <v>172</v>
      </c>
      <c r="E55" s="28" t="s">
        <v>119</v>
      </c>
      <c r="F55" s="38" t="s">
        <v>91</v>
      </c>
      <c r="G55" s="13" t="s">
        <v>172</v>
      </c>
      <c r="H55" s="38">
        <v>71317200</v>
      </c>
      <c r="I55" s="24">
        <v>43556</v>
      </c>
      <c r="J55" s="24">
        <v>45016</v>
      </c>
      <c r="K55" s="24">
        <v>44805</v>
      </c>
      <c r="L55" s="24">
        <v>45382</v>
      </c>
      <c r="M55" s="184">
        <v>51000</v>
      </c>
      <c r="N55" s="13" t="s">
        <v>173</v>
      </c>
      <c r="O55" s="228" t="s">
        <v>265</v>
      </c>
      <c r="P55" s="31" t="s">
        <v>267</v>
      </c>
      <c r="Q55" s="115" t="s">
        <v>638</v>
      </c>
      <c r="R55" s="28" t="s">
        <v>12</v>
      </c>
      <c r="S55" s="31" t="s">
        <v>12</v>
      </c>
      <c r="T55" s="31" t="s">
        <v>200</v>
      </c>
      <c r="U55" s="140" t="s">
        <v>202</v>
      </c>
      <c r="V55" s="161"/>
      <c r="W55" s="161"/>
      <c r="X55" s="161"/>
      <c r="Y55" s="161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</row>
    <row r="56" spans="1:56" s="74" customFormat="1" ht="34.5" customHeight="1" x14ac:dyDescent="0.2">
      <c r="A56" s="41" t="s">
        <v>197</v>
      </c>
      <c r="B56" s="73" t="s">
        <v>180</v>
      </c>
      <c r="C56" s="27">
        <v>650</v>
      </c>
      <c r="D56" s="9" t="s">
        <v>318</v>
      </c>
      <c r="E56" s="42" t="s">
        <v>317</v>
      </c>
      <c r="F56" s="37" t="s">
        <v>13</v>
      </c>
      <c r="G56" s="9" t="s">
        <v>319</v>
      </c>
      <c r="H56" s="37">
        <v>34113200</v>
      </c>
      <c r="I56" s="23">
        <v>43753</v>
      </c>
      <c r="J56" s="23">
        <v>44848</v>
      </c>
      <c r="K56" s="23">
        <v>44440</v>
      </c>
      <c r="L56" s="23">
        <v>45579</v>
      </c>
      <c r="M56" s="178">
        <v>400000</v>
      </c>
      <c r="N56" s="9" t="s">
        <v>9</v>
      </c>
      <c r="O56" s="50">
        <v>1090741</v>
      </c>
      <c r="P56" s="34" t="s">
        <v>7</v>
      </c>
      <c r="Q56" s="51" t="s">
        <v>31</v>
      </c>
      <c r="R56" s="27" t="s">
        <v>12</v>
      </c>
      <c r="S56" s="29" t="s">
        <v>12</v>
      </c>
      <c r="T56" s="34" t="s">
        <v>307</v>
      </c>
      <c r="U56" s="138" t="s">
        <v>202</v>
      </c>
    </row>
    <row r="57" spans="1:56" s="74" customFormat="1" ht="34.5" customHeight="1" x14ac:dyDescent="0.2">
      <c r="A57" s="41" t="s">
        <v>197</v>
      </c>
      <c r="B57" s="73" t="s">
        <v>180</v>
      </c>
      <c r="C57" s="27">
        <v>718</v>
      </c>
      <c r="D57" s="9" t="s">
        <v>175</v>
      </c>
      <c r="E57" s="42" t="s">
        <v>82</v>
      </c>
      <c r="F57" s="37" t="s">
        <v>91</v>
      </c>
      <c r="G57" s="9" t="s">
        <v>175</v>
      </c>
      <c r="H57" s="37" t="s">
        <v>320</v>
      </c>
      <c r="I57" s="23">
        <v>43626</v>
      </c>
      <c r="J57" s="23">
        <v>45086</v>
      </c>
      <c r="K57" s="23">
        <v>44896</v>
      </c>
      <c r="L57" s="39" t="s">
        <v>12</v>
      </c>
      <c r="M57" s="178">
        <v>20000</v>
      </c>
      <c r="N57" s="3" t="s">
        <v>176</v>
      </c>
      <c r="O57" s="224" t="s">
        <v>266</v>
      </c>
      <c r="P57" s="29" t="s">
        <v>7</v>
      </c>
      <c r="Q57" s="51" t="s">
        <v>177</v>
      </c>
      <c r="R57" s="27" t="s">
        <v>12</v>
      </c>
      <c r="S57" s="29" t="s">
        <v>12</v>
      </c>
      <c r="T57" s="29" t="s">
        <v>200</v>
      </c>
      <c r="U57" s="138" t="s">
        <v>202</v>
      </c>
    </row>
    <row r="58" spans="1:56" s="74" customFormat="1" ht="57.6" customHeight="1" x14ac:dyDescent="0.2">
      <c r="A58" s="41" t="s">
        <v>197</v>
      </c>
      <c r="B58" s="40" t="s">
        <v>180</v>
      </c>
      <c r="C58" s="27">
        <v>721</v>
      </c>
      <c r="D58" s="9" t="s">
        <v>283</v>
      </c>
      <c r="E58" s="42" t="s">
        <v>44</v>
      </c>
      <c r="F58" s="27" t="s">
        <v>276</v>
      </c>
      <c r="G58" s="9" t="s">
        <v>283</v>
      </c>
      <c r="H58" s="37" t="s">
        <v>304</v>
      </c>
      <c r="I58" s="23">
        <v>43739</v>
      </c>
      <c r="J58" s="23">
        <v>45565</v>
      </c>
      <c r="K58" s="23">
        <v>44562</v>
      </c>
      <c r="L58" s="23" t="s">
        <v>7</v>
      </c>
      <c r="M58" s="185">
        <v>520000</v>
      </c>
      <c r="N58" s="8" t="s">
        <v>275</v>
      </c>
      <c r="O58" s="106">
        <v>6533085</v>
      </c>
      <c r="P58" s="29" t="s">
        <v>7</v>
      </c>
      <c r="Q58" s="51" t="s">
        <v>298</v>
      </c>
      <c r="R58" s="27" t="s">
        <v>140</v>
      </c>
      <c r="S58" s="29" t="s">
        <v>140</v>
      </c>
      <c r="T58" s="29" t="s">
        <v>200</v>
      </c>
      <c r="U58" s="138" t="s">
        <v>202</v>
      </c>
    </row>
    <row r="59" spans="1:56" s="74" customFormat="1" ht="103.5" customHeight="1" x14ac:dyDescent="0.2">
      <c r="A59" s="41" t="s">
        <v>197</v>
      </c>
      <c r="B59" s="40" t="s">
        <v>180</v>
      </c>
      <c r="C59" s="27">
        <v>722</v>
      </c>
      <c r="D59" s="9" t="s">
        <v>280</v>
      </c>
      <c r="E59" s="42" t="s">
        <v>44</v>
      </c>
      <c r="F59" s="27" t="s">
        <v>276</v>
      </c>
      <c r="G59" s="9" t="s">
        <v>280</v>
      </c>
      <c r="H59" s="37" t="s">
        <v>304</v>
      </c>
      <c r="I59" s="23">
        <v>43739</v>
      </c>
      <c r="J59" s="23">
        <v>45565</v>
      </c>
      <c r="K59" s="23">
        <v>44562</v>
      </c>
      <c r="L59" s="23" t="s">
        <v>7</v>
      </c>
      <c r="M59" s="185">
        <v>520000</v>
      </c>
      <c r="N59" s="9" t="s">
        <v>279</v>
      </c>
      <c r="O59" s="106">
        <v>7787575</v>
      </c>
      <c r="P59" s="29" t="s">
        <v>7</v>
      </c>
      <c r="Q59" s="51" t="s">
        <v>140</v>
      </c>
      <c r="R59" s="27" t="s">
        <v>140</v>
      </c>
      <c r="S59" s="29" t="s">
        <v>140</v>
      </c>
      <c r="T59" s="29" t="s">
        <v>200</v>
      </c>
      <c r="U59" s="138" t="s">
        <v>202</v>
      </c>
    </row>
    <row r="60" spans="1:56" s="74" customFormat="1" ht="57.6" customHeight="1" x14ac:dyDescent="0.2">
      <c r="A60" s="41" t="s">
        <v>197</v>
      </c>
      <c r="B60" s="40" t="s">
        <v>180</v>
      </c>
      <c r="C60" s="27">
        <v>723</v>
      </c>
      <c r="D60" s="9" t="s">
        <v>278</v>
      </c>
      <c r="E60" s="42" t="s">
        <v>44</v>
      </c>
      <c r="F60" s="27" t="s">
        <v>276</v>
      </c>
      <c r="G60" s="9" t="s">
        <v>278</v>
      </c>
      <c r="H60" s="37" t="s">
        <v>305</v>
      </c>
      <c r="I60" s="23">
        <v>43739</v>
      </c>
      <c r="J60" s="23">
        <v>45565</v>
      </c>
      <c r="K60" s="23">
        <v>44563</v>
      </c>
      <c r="L60" s="23" t="s">
        <v>7</v>
      </c>
      <c r="M60" s="185">
        <v>520000</v>
      </c>
      <c r="N60" s="9" t="s">
        <v>277</v>
      </c>
      <c r="O60" s="50" t="s">
        <v>251</v>
      </c>
      <c r="P60" s="29" t="s">
        <v>7</v>
      </c>
      <c r="Q60" s="51" t="s">
        <v>36</v>
      </c>
      <c r="R60" s="27" t="s">
        <v>12</v>
      </c>
      <c r="S60" s="29" t="s">
        <v>12</v>
      </c>
      <c r="T60" s="29" t="s">
        <v>200</v>
      </c>
      <c r="U60" s="138" t="s">
        <v>202</v>
      </c>
    </row>
    <row r="61" spans="1:56" s="74" customFormat="1" ht="57.6" customHeight="1" x14ac:dyDescent="0.2">
      <c r="A61" s="41" t="s">
        <v>197</v>
      </c>
      <c r="B61" s="40" t="s">
        <v>180</v>
      </c>
      <c r="C61" s="27">
        <v>725</v>
      </c>
      <c r="D61" s="9" t="s">
        <v>281</v>
      </c>
      <c r="E61" s="42" t="s">
        <v>44</v>
      </c>
      <c r="F61" s="27" t="s">
        <v>276</v>
      </c>
      <c r="G61" s="9" t="s">
        <v>281</v>
      </c>
      <c r="H61" s="37" t="s">
        <v>304</v>
      </c>
      <c r="I61" s="23">
        <v>43739</v>
      </c>
      <c r="J61" s="23">
        <v>45565</v>
      </c>
      <c r="K61" s="23">
        <v>44197</v>
      </c>
      <c r="L61" s="23" t="s">
        <v>7</v>
      </c>
      <c r="M61" s="185">
        <v>520000</v>
      </c>
      <c r="N61" s="9" t="s">
        <v>282</v>
      </c>
      <c r="O61" s="50">
        <v>11006998</v>
      </c>
      <c r="P61" s="29" t="s">
        <v>7</v>
      </c>
      <c r="Q61" s="51" t="s">
        <v>140</v>
      </c>
      <c r="R61" s="51" t="s">
        <v>8</v>
      </c>
      <c r="S61" s="29" t="s">
        <v>12</v>
      </c>
      <c r="T61" s="29" t="s">
        <v>200</v>
      </c>
      <c r="U61" s="138" t="s">
        <v>202</v>
      </c>
    </row>
    <row r="62" spans="1:56" s="74" customFormat="1" ht="37.5" customHeight="1" x14ac:dyDescent="0.2">
      <c r="A62" s="41" t="s">
        <v>197</v>
      </c>
      <c r="B62" s="40" t="s">
        <v>180</v>
      </c>
      <c r="C62" s="27">
        <v>726</v>
      </c>
      <c r="D62" s="9" t="s">
        <v>285</v>
      </c>
      <c r="E62" s="42" t="s">
        <v>44</v>
      </c>
      <c r="F62" s="27" t="s">
        <v>276</v>
      </c>
      <c r="G62" s="9" t="s">
        <v>285</v>
      </c>
      <c r="H62" s="37" t="s">
        <v>304</v>
      </c>
      <c r="I62" s="23">
        <v>43739</v>
      </c>
      <c r="J62" s="23">
        <v>45565</v>
      </c>
      <c r="K62" s="23">
        <v>44198</v>
      </c>
      <c r="L62" s="23" t="s">
        <v>7</v>
      </c>
      <c r="M62" s="185">
        <v>520000</v>
      </c>
      <c r="N62" s="9" t="s">
        <v>284</v>
      </c>
      <c r="O62" s="106">
        <v>7379630</v>
      </c>
      <c r="P62" s="29" t="s">
        <v>7</v>
      </c>
      <c r="Q62" s="57" t="s">
        <v>297</v>
      </c>
      <c r="R62" s="51" t="s">
        <v>8</v>
      </c>
      <c r="S62" s="29" t="s">
        <v>12</v>
      </c>
      <c r="T62" s="29" t="s">
        <v>200</v>
      </c>
      <c r="U62" s="138" t="s">
        <v>202</v>
      </c>
    </row>
    <row r="63" spans="1:56" s="74" customFormat="1" ht="57.6" customHeight="1" x14ac:dyDescent="0.2">
      <c r="A63" s="41" t="s">
        <v>197</v>
      </c>
      <c r="B63" s="40" t="s">
        <v>180</v>
      </c>
      <c r="C63" s="27">
        <v>727</v>
      </c>
      <c r="D63" s="9" t="s">
        <v>288</v>
      </c>
      <c r="E63" s="42" t="s">
        <v>44</v>
      </c>
      <c r="F63" s="27" t="s">
        <v>276</v>
      </c>
      <c r="G63" s="9" t="s">
        <v>289</v>
      </c>
      <c r="H63" s="37" t="s">
        <v>304</v>
      </c>
      <c r="I63" s="23">
        <v>43739</v>
      </c>
      <c r="J63" s="23">
        <v>45565</v>
      </c>
      <c r="K63" s="23">
        <v>44564</v>
      </c>
      <c r="L63" s="23" t="s">
        <v>7</v>
      </c>
      <c r="M63" s="185">
        <v>520000</v>
      </c>
      <c r="N63" s="9" t="s">
        <v>287</v>
      </c>
      <c r="O63" s="106">
        <v>8025859</v>
      </c>
      <c r="P63" s="29" t="s">
        <v>7</v>
      </c>
      <c r="Q63" s="51" t="s">
        <v>140</v>
      </c>
      <c r="R63" s="51" t="s">
        <v>8</v>
      </c>
      <c r="S63" s="29" t="s">
        <v>12</v>
      </c>
      <c r="T63" s="29" t="s">
        <v>200</v>
      </c>
      <c r="U63" s="138" t="s">
        <v>202</v>
      </c>
    </row>
    <row r="64" spans="1:56" s="74" customFormat="1" ht="34.5" customHeight="1" x14ac:dyDescent="0.2">
      <c r="A64" s="3" t="s">
        <v>197</v>
      </c>
      <c r="B64" s="99" t="s">
        <v>180</v>
      </c>
      <c r="C64" s="27">
        <v>728</v>
      </c>
      <c r="D64" s="9" t="s">
        <v>286</v>
      </c>
      <c r="E64" s="42" t="s">
        <v>44</v>
      </c>
      <c r="F64" s="27" t="s">
        <v>276</v>
      </c>
      <c r="G64" s="9" t="s">
        <v>286</v>
      </c>
      <c r="H64" s="37" t="s">
        <v>304</v>
      </c>
      <c r="I64" s="23">
        <v>43739</v>
      </c>
      <c r="J64" s="23">
        <v>45565</v>
      </c>
      <c r="K64" s="23">
        <v>44565</v>
      </c>
      <c r="L64" s="23" t="s">
        <v>7</v>
      </c>
      <c r="M64" s="185">
        <v>520000</v>
      </c>
      <c r="N64" s="9" t="s">
        <v>292</v>
      </c>
      <c r="O64" s="106">
        <v>5295715</v>
      </c>
      <c r="P64" s="29" t="s">
        <v>7</v>
      </c>
      <c r="Q64" s="51" t="s">
        <v>295</v>
      </c>
      <c r="R64" s="51" t="s">
        <v>8</v>
      </c>
      <c r="S64" s="29" t="s">
        <v>12</v>
      </c>
      <c r="T64" s="29" t="s">
        <v>200</v>
      </c>
      <c r="U64" s="138" t="s">
        <v>202</v>
      </c>
    </row>
    <row r="65" spans="1:35" s="74" customFormat="1" ht="36.75" customHeight="1" x14ac:dyDescent="0.2">
      <c r="A65" s="3" t="s">
        <v>197</v>
      </c>
      <c r="B65" s="99" t="s">
        <v>180</v>
      </c>
      <c r="C65" s="27">
        <v>729</v>
      </c>
      <c r="D65" s="8" t="s">
        <v>293</v>
      </c>
      <c r="E65" s="27" t="s">
        <v>44</v>
      </c>
      <c r="F65" s="27" t="s">
        <v>118</v>
      </c>
      <c r="G65" s="8" t="s">
        <v>294</v>
      </c>
      <c r="H65" s="37" t="s">
        <v>306</v>
      </c>
      <c r="I65" s="23">
        <v>43770</v>
      </c>
      <c r="J65" s="23" t="s">
        <v>620</v>
      </c>
      <c r="K65" s="39">
        <v>44562</v>
      </c>
      <c r="L65" s="23" t="s">
        <v>7</v>
      </c>
      <c r="M65" s="178">
        <v>940000</v>
      </c>
      <c r="N65" s="9" t="s">
        <v>291</v>
      </c>
      <c r="O65" s="106">
        <v>4756722</v>
      </c>
      <c r="P65" s="29" t="s">
        <v>7</v>
      </c>
      <c r="Q65" s="51" t="s">
        <v>639</v>
      </c>
      <c r="R65" s="27" t="s">
        <v>12</v>
      </c>
      <c r="S65" s="29" t="s">
        <v>12</v>
      </c>
      <c r="T65" s="29" t="s">
        <v>200</v>
      </c>
      <c r="U65" s="138" t="s">
        <v>202</v>
      </c>
    </row>
    <row r="66" spans="1:35" s="74" customFormat="1" ht="34.5" customHeight="1" x14ac:dyDescent="0.2">
      <c r="A66" s="3"/>
      <c r="B66" s="99"/>
      <c r="C66" s="27">
        <v>734</v>
      </c>
      <c r="D66" s="8" t="s">
        <v>309</v>
      </c>
      <c r="E66" s="42" t="s">
        <v>119</v>
      </c>
      <c r="F66" s="27" t="s">
        <v>139</v>
      </c>
      <c r="G66" s="9" t="s">
        <v>309</v>
      </c>
      <c r="H66" s="37" t="s">
        <v>310</v>
      </c>
      <c r="I66" s="23">
        <v>43775</v>
      </c>
      <c r="J66" s="23">
        <v>44870</v>
      </c>
      <c r="K66" s="23">
        <v>44562</v>
      </c>
      <c r="L66" s="23">
        <v>45235</v>
      </c>
      <c r="M66" s="178">
        <v>14700.55</v>
      </c>
      <c r="N66" s="9" t="s">
        <v>311</v>
      </c>
      <c r="O66" s="106">
        <v>3596433</v>
      </c>
      <c r="P66" s="29" t="s">
        <v>7</v>
      </c>
      <c r="Q66" s="51" t="s">
        <v>372</v>
      </c>
      <c r="R66" s="27" t="s">
        <v>12</v>
      </c>
      <c r="S66" s="27" t="s">
        <v>12</v>
      </c>
      <c r="T66" s="34" t="s">
        <v>308</v>
      </c>
      <c r="U66" s="138" t="s">
        <v>202</v>
      </c>
    </row>
    <row r="67" spans="1:35" s="74" customFormat="1" ht="34.5" customHeight="1" x14ac:dyDescent="0.2">
      <c r="A67" s="3"/>
      <c r="B67" s="99"/>
      <c r="C67" s="27">
        <v>735</v>
      </c>
      <c r="D67" s="8" t="s">
        <v>301</v>
      </c>
      <c r="E67" s="42" t="s">
        <v>119</v>
      </c>
      <c r="F67" s="27" t="s">
        <v>276</v>
      </c>
      <c r="G67" s="8" t="s">
        <v>301</v>
      </c>
      <c r="H67" s="37" t="s">
        <v>312</v>
      </c>
      <c r="I67" s="23">
        <v>43770</v>
      </c>
      <c r="J67" s="23">
        <v>45199</v>
      </c>
      <c r="K67" s="23">
        <v>44986</v>
      </c>
      <c r="L67" s="23">
        <v>45565</v>
      </c>
      <c r="M67" s="178">
        <v>150000</v>
      </c>
      <c r="N67" s="9" t="s">
        <v>709</v>
      </c>
      <c r="O67" s="106">
        <v>165435502</v>
      </c>
      <c r="P67" s="37" t="s">
        <v>7</v>
      </c>
      <c r="Q67" s="27" t="s">
        <v>169</v>
      </c>
      <c r="R67" s="29" t="s">
        <v>7</v>
      </c>
      <c r="S67" s="51" t="s">
        <v>140</v>
      </c>
      <c r="T67" s="27" t="s">
        <v>200</v>
      </c>
      <c r="U67" s="138" t="s">
        <v>202</v>
      </c>
      <c r="V67" s="145"/>
      <c r="W67" s="146"/>
      <c r="X67" s="142"/>
      <c r="Y67" s="95"/>
      <c r="Z67" s="95"/>
      <c r="AA67" s="95"/>
      <c r="AB67" s="95"/>
      <c r="AC67" s="96"/>
      <c r="AD67" s="97"/>
      <c r="AE67" s="97"/>
      <c r="AF67" s="136"/>
      <c r="AG67" s="136"/>
      <c r="AH67" s="147"/>
      <c r="AI67" s="97"/>
    </row>
    <row r="68" spans="1:35" s="74" customFormat="1" ht="36.6" customHeight="1" x14ac:dyDescent="0.2">
      <c r="A68" s="3"/>
      <c r="B68" s="99"/>
      <c r="C68" s="27">
        <v>737</v>
      </c>
      <c r="D68" s="53" t="s">
        <v>302</v>
      </c>
      <c r="E68" s="42" t="s">
        <v>119</v>
      </c>
      <c r="F68" s="42" t="s">
        <v>118</v>
      </c>
      <c r="G68" s="53" t="s">
        <v>302</v>
      </c>
      <c r="H68" s="42" t="s">
        <v>313</v>
      </c>
      <c r="I68" s="23">
        <v>43800</v>
      </c>
      <c r="J68" s="23">
        <v>45199</v>
      </c>
      <c r="K68" s="23">
        <v>44621</v>
      </c>
      <c r="L68" s="23">
        <v>45199</v>
      </c>
      <c r="M68" s="178">
        <v>25000</v>
      </c>
      <c r="N68" s="14" t="s">
        <v>314</v>
      </c>
      <c r="O68" s="106">
        <v>4388651</v>
      </c>
      <c r="P68" s="29" t="s">
        <v>7</v>
      </c>
      <c r="Q68" s="42" t="s">
        <v>315</v>
      </c>
      <c r="R68" s="27" t="s">
        <v>12</v>
      </c>
      <c r="S68" s="27" t="s">
        <v>12</v>
      </c>
      <c r="T68" s="42" t="s">
        <v>308</v>
      </c>
      <c r="U68" s="138" t="s">
        <v>202</v>
      </c>
    </row>
    <row r="69" spans="1:35" s="74" customFormat="1" ht="23.1" customHeight="1" x14ac:dyDescent="0.2">
      <c r="A69" s="3"/>
      <c r="B69" s="99"/>
      <c r="C69" s="27">
        <v>745</v>
      </c>
      <c r="D69" s="53" t="s">
        <v>445</v>
      </c>
      <c r="E69" s="42" t="s">
        <v>119</v>
      </c>
      <c r="F69" s="27" t="s">
        <v>316</v>
      </c>
      <c r="G69" s="53" t="s">
        <v>444</v>
      </c>
      <c r="H69" s="81" t="s">
        <v>388</v>
      </c>
      <c r="I69" s="23">
        <v>43800</v>
      </c>
      <c r="J69" s="23">
        <v>45046</v>
      </c>
      <c r="K69" s="23">
        <v>44440</v>
      </c>
      <c r="L69" s="23">
        <v>45046</v>
      </c>
      <c r="M69" s="178">
        <v>800000</v>
      </c>
      <c r="N69" s="14" t="s">
        <v>340</v>
      </c>
      <c r="O69" s="106">
        <v>5090897</v>
      </c>
      <c r="P69" s="29" t="s">
        <v>7</v>
      </c>
      <c r="Q69" s="42" t="s">
        <v>341</v>
      </c>
      <c r="R69" s="27" t="s">
        <v>12</v>
      </c>
      <c r="S69" s="27" t="s">
        <v>12</v>
      </c>
      <c r="T69" s="42" t="s">
        <v>200</v>
      </c>
      <c r="U69" s="138" t="s">
        <v>202</v>
      </c>
    </row>
    <row r="70" spans="1:35" s="74" customFormat="1" ht="25.5" customHeight="1" x14ac:dyDescent="0.2">
      <c r="A70" s="76"/>
      <c r="B70" s="77"/>
      <c r="C70" s="27">
        <v>762</v>
      </c>
      <c r="D70" s="53" t="s">
        <v>54</v>
      </c>
      <c r="E70" s="42" t="s">
        <v>82</v>
      </c>
      <c r="F70" s="27" t="s">
        <v>498</v>
      </c>
      <c r="G70" s="53" t="s">
        <v>54</v>
      </c>
      <c r="H70" s="52" t="s">
        <v>140</v>
      </c>
      <c r="I70" s="23">
        <v>44287</v>
      </c>
      <c r="J70" s="23">
        <v>45382</v>
      </c>
      <c r="K70" s="23" t="s">
        <v>7</v>
      </c>
      <c r="L70" s="23" t="s">
        <v>7</v>
      </c>
      <c r="M70" s="178">
        <v>12000</v>
      </c>
      <c r="N70" s="14" t="s">
        <v>40</v>
      </c>
      <c r="O70" s="50" t="s">
        <v>274</v>
      </c>
      <c r="P70" s="29" t="s">
        <v>7</v>
      </c>
      <c r="Q70" s="42" t="s">
        <v>207</v>
      </c>
      <c r="R70" s="27" t="s">
        <v>140</v>
      </c>
      <c r="S70" s="27" t="s">
        <v>12</v>
      </c>
      <c r="T70" s="42" t="s">
        <v>307</v>
      </c>
      <c r="U70" s="138"/>
    </row>
    <row r="71" spans="1:35" s="74" customFormat="1" ht="30" customHeight="1" x14ac:dyDescent="0.2">
      <c r="A71" s="3"/>
      <c r="B71" s="99"/>
      <c r="C71" s="27">
        <v>763</v>
      </c>
      <c r="D71" s="8" t="s">
        <v>10</v>
      </c>
      <c r="E71" s="27" t="s">
        <v>308</v>
      </c>
      <c r="F71" s="57" t="s">
        <v>389</v>
      </c>
      <c r="G71" s="55" t="s">
        <v>384</v>
      </c>
      <c r="H71" s="42" t="s">
        <v>390</v>
      </c>
      <c r="I71" s="23">
        <v>43922</v>
      </c>
      <c r="J71" s="23">
        <v>45016</v>
      </c>
      <c r="K71" s="23">
        <v>44805</v>
      </c>
      <c r="L71" s="23">
        <v>45747</v>
      </c>
      <c r="M71" s="178">
        <v>17000</v>
      </c>
      <c r="N71" s="3" t="s">
        <v>383</v>
      </c>
      <c r="O71" s="224">
        <v>4810070</v>
      </c>
      <c r="P71" s="29" t="s">
        <v>7</v>
      </c>
      <c r="Q71" s="34" t="s">
        <v>53</v>
      </c>
      <c r="R71" s="27" t="s">
        <v>12</v>
      </c>
      <c r="S71" s="27" t="s">
        <v>12</v>
      </c>
      <c r="T71" s="42" t="s">
        <v>200</v>
      </c>
      <c r="U71" s="138" t="s">
        <v>202</v>
      </c>
    </row>
    <row r="72" spans="1:35" s="74" customFormat="1" ht="25.5" customHeight="1" x14ac:dyDescent="0.2">
      <c r="A72" s="76"/>
      <c r="B72" s="77"/>
      <c r="C72" s="27">
        <v>777</v>
      </c>
      <c r="D72" s="53" t="s">
        <v>321</v>
      </c>
      <c r="E72" s="42" t="s">
        <v>119</v>
      </c>
      <c r="F72" s="27" t="s">
        <v>276</v>
      </c>
      <c r="G72" s="53" t="s">
        <v>321</v>
      </c>
      <c r="H72" s="52" t="s">
        <v>322</v>
      </c>
      <c r="I72" s="23">
        <v>43862</v>
      </c>
      <c r="J72" s="23">
        <v>44957</v>
      </c>
      <c r="K72" s="23">
        <v>44743</v>
      </c>
      <c r="L72" s="23">
        <v>45322</v>
      </c>
      <c r="M72" s="178">
        <v>64428</v>
      </c>
      <c r="N72" s="14" t="s">
        <v>323</v>
      </c>
      <c r="O72" s="106">
        <v>2717883</v>
      </c>
      <c r="P72" s="29" t="s">
        <v>7</v>
      </c>
      <c r="Q72" s="51" t="s">
        <v>348</v>
      </c>
      <c r="R72" s="27" t="s">
        <v>8</v>
      </c>
      <c r="S72" s="27" t="s">
        <v>12</v>
      </c>
      <c r="T72" s="42" t="s">
        <v>200</v>
      </c>
      <c r="U72" s="138" t="s">
        <v>324</v>
      </c>
    </row>
    <row r="73" spans="1:35" s="74" customFormat="1" ht="25.5" customHeight="1" x14ac:dyDescent="0.2">
      <c r="A73" s="76"/>
      <c r="B73" s="77"/>
      <c r="C73" s="27">
        <v>779</v>
      </c>
      <c r="D73" s="53" t="s">
        <v>325</v>
      </c>
      <c r="E73" s="42" t="s">
        <v>317</v>
      </c>
      <c r="F73" s="27" t="s">
        <v>139</v>
      </c>
      <c r="G73" s="53" t="s">
        <v>326</v>
      </c>
      <c r="H73" s="52" t="s">
        <v>327</v>
      </c>
      <c r="I73" s="23">
        <v>43831</v>
      </c>
      <c r="J73" s="23">
        <v>45291</v>
      </c>
      <c r="K73" s="23">
        <v>45017</v>
      </c>
      <c r="L73" s="23">
        <v>45657</v>
      </c>
      <c r="M73" s="178">
        <v>90000</v>
      </c>
      <c r="N73" s="14" t="s">
        <v>328</v>
      </c>
      <c r="O73" s="106">
        <v>2174990</v>
      </c>
      <c r="P73" s="29" t="s">
        <v>7</v>
      </c>
      <c r="Q73" s="42" t="s">
        <v>336</v>
      </c>
      <c r="R73" s="27" t="s">
        <v>12</v>
      </c>
      <c r="S73" s="27" t="s">
        <v>12</v>
      </c>
      <c r="T73" s="42" t="s">
        <v>307</v>
      </c>
      <c r="U73" s="138" t="s">
        <v>202</v>
      </c>
    </row>
    <row r="74" spans="1:35" s="74" customFormat="1" ht="48.75" customHeight="1" x14ac:dyDescent="0.2">
      <c r="A74" s="76"/>
      <c r="B74" s="77"/>
      <c r="C74" s="27">
        <v>800</v>
      </c>
      <c r="D74" s="53" t="s">
        <v>329</v>
      </c>
      <c r="E74" s="42" t="s">
        <v>44</v>
      </c>
      <c r="F74" s="27" t="s">
        <v>139</v>
      </c>
      <c r="G74" s="53" t="s">
        <v>329</v>
      </c>
      <c r="H74" s="37" t="s">
        <v>401</v>
      </c>
      <c r="I74" s="23">
        <v>43800</v>
      </c>
      <c r="J74" s="23" t="s">
        <v>651</v>
      </c>
      <c r="K74" s="23">
        <v>44652</v>
      </c>
      <c r="L74" s="23" t="s">
        <v>403</v>
      </c>
      <c r="M74" s="178">
        <v>60000</v>
      </c>
      <c r="N74" s="14" t="s">
        <v>330</v>
      </c>
      <c r="O74" s="224">
        <v>207356500</v>
      </c>
      <c r="P74" s="29" t="s">
        <v>7</v>
      </c>
      <c r="Q74" s="42" t="s">
        <v>337</v>
      </c>
      <c r="R74" s="27" t="s">
        <v>12</v>
      </c>
      <c r="S74" s="27" t="s">
        <v>12</v>
      </c>
      <c r="T74" s="42" t="s">
        <v>307</v>
      </c>
      <c r="U74" s="138" t="s">
        <v>202</v>
      </c>
    </row>
    <row r="75" spans="1:35" s="74" customFormat="1" ht="25.5" customHeight="1" x14ac:dyDescent="0.2">
      <c r="A75" s="76"/>
      <c r="B75" s="77"/>
      <c r="C75" s="27">
        <v>802</v>
      </c>
      <c r="D75" s="53" t="s">
        <v>115</v>
      </c>
      <c r="E75" s="42" t="s">
        <v>44</v>
      </c>
      <c r="F75" s="27" t="s">
        <v>116</v>
      </c>
      <c r="G75" s="53" t="s">
        <v>339</v>
      </c>
      <c r="H75" s="57">
        <v>72000000</v>
      </c>
      <c r="I75" s="23">
        <v>43816</v>
      </c>
      <c r="J75" s="23">
        <v>45412</v>
      </c>
      <c r="K75" s="23">
        <v>45200</v>
      </c>
      <c r="L75" s="39" t="s">
        <v>12</v>
      </c>
      <c r="M75" s="178">
        <v>72000</v>
      </c>
      <c r="N75" s="14" t="s">
        <v>331</v>
      </c>
      <c r="O75" s="106" t="s">
        <v>234</v>
      </c>
      <c r="P75" s="29" t="s">
        <v>7</v>
      </c>
      <c r="Q75" s="42" t="s">
        <v>35</v>
      </c>
      <c r="R75" s="27" t="s">
        <v>12</v>
      </c>
      <c r="S75" s="27" t="s">
        <v>12</v>
      </c>
      <c r="T75" s="42" t="s">
        <v>200</v>
      </c>
      <c r="U75" s="138" t="s">
        <v>202</v>
      </c>
    </row>
    <row r="76" spans="1:35" s="74" customFormat="1" ht="36" customHeight="1" x14ac:dyDescent="0.2">
      <c r="A76" s="76"/>
      <c r="B76" s="77"/>
      <c r="C76" s="27">
        <v>805</v>
      </c>
      <c r="D76" s="9" t="s">
        <v>345</v>
      </c>
      <c r="E76" s="27" t="s">
        <v>200</v>
      </c>
      <c r="F76" s="27" t="s">
        <v>276</v>
      </c>
      <c r="G76" s="9" t="s">
        <v>346</v>
      </c>
      <c r="H76" s="27" t="s">
        <v>368</v>
      </c>
      <c r="I76" s="23">
        <v>43831</v>
      </c>
      <c r="J76" s="23">
        <v>44926</v>
      </c>
      <c r="K76" s="23" t="s">
        <v>369</v>
      </c>
      <c r="L76" s="23">
        <v>45291</v>
      </c>
      <c r="M76" s="178">
        <v>30000</v>
      </c>
      <c r="N76" s="9" t="s">
        <v>347</v>
      </c>
      <c r="O76" s="106">
        <v>2271977</v>
      </c>
      <c r="P76" s="29" t="s">
        <v>7</v>
      </c>
      <c r="Q76" s="27" t="s">
        <v>371</v>
      </c>
      <c r="R76" s="27" t="s">
        <v>8</v>
      </c>
      <c r="S76" s="27" t="s">
        <v>12</v>
      </c>
      <c r="T76" s="27" t="s">
        <v>308</v>
      </c>
      <c r="U76" s="8" t="s">
        <v>370</v>
      </c>
    </row>
    <row r="77" spans="1:35" s="74" customFormat="1" ht="36" customHeight="1" x14ac:dyDescent="0.2">
      <c r="A77" s="53">
        <v>810</v>
      </c>
      <c r="B77" s="77"/>
      <c r="C77" s="27">
        <v>809</v>
      </c>
      <c r="D77" s="56" t="s">
        <v>359</v>
      </c>
      <c r="E77" s="42" t="s">
        <v>200</v>
      </c>
      <c r="F77" s="27" t="s">
        <v>363</v>
      </c>
      <c r="G77" s="9" t="s">
        <v>359</v>
      </c>
      <c r="H77" s="57">
        <v>92111000</v>
      </c>
      <c r="I77" s="23">
        <v>43862</v>
      </c>
      <c r="J77" s="23">
        <v>44957</v>
      </c>
      <c r="K77" s="39">
        <v>44440</v>
      </c>
      <c r="L77" s="23">
        <v>45322</v>
      </c>
      <c r="M77" s="185" t="s">
        <v>357</v>
      </c>
      <c r="N77" s="14" t="s">
        <v>353</v>
      </c>
      <c r="O77" s="106">
        <v>10248667</v>
      </c>
      <c r="P77" s="29" t="s">
        <v>7</v>
      </c>
      <c r="Q77" s="27" t="s">
        <v>364</v>
      </c>
      <c r="R77" s="27" t="s">
        <v>8</v>
      </c>
      <c r="S77" s="27" t="s">
        <v>12</v>
      </c>
      <c r="T77" s="42" t="s">
        <v>200</v>
      </c>
      <c r="U77" s="138" t="s">
        <v>202</v>
      </c>
    </row>
    <row r="78" spans="1:35" s="74" customFormat="1" ht="36" customHeight="1" x14ac:dyDescent="0.2">
      <c r="A78" s="76"/>
      <c r="B78" s="77"/>
      <c r="C78" s="27">
        <v>810</v>
      </c>
      <c r="D78" s="53" t="s">
        <v>359</v>
      </c>
      <c r="E78" s="27" t="s">
        <v>200</v>
      </c>
      <c r="F78" s="27" t="s">
        <v>360</v>
      </c>
      <c r="G78" s="53" t="s">
        <v>356</v>
      </c>
      <c r="H78" s="57">
        <v>92111000</v>
      </c>
      <c r="I78" s="23">
        <v>43862</v>
      </c>
      <c r="J78" s="23">
        <v>44957</v>
      </c>
      <c r="K78" s="39">
        <v>44441</v>
      </c>
      <c r="L78" s="23">
        <v>45322</v>
      </c>
      <c r="M78" s="185" t="s">
        <v>357</v>
      </c>
      <c r="N78" s="14" t="s">
        <v>354</v>
      </c>
      <c r="O78" s="106">
        <v>5970102</v>
      </c>
      <c r="P78" s="29" t="s">
        <v>7</v>
      </c>
      <c r="Q78" s="27" t="s">
        <v>361</v>
      </c>
      <c r="R78" s="27" t="s">
        <v>8</v>
      </c>
      <c r="S78" s="27" t="s">
        <v>12</v>
      </c>
      <c r="T78" s="42" t="s">
        <v>200</v>
      </c>
      <c r="U78" s="138" t="s">
        <v>202</v>
      </c>
    </row>
    <row r="79" spans="1:35" s="74" customFormat="1" ht="36" customHeight="1" x14ac:dyDescent="0.2">
      <c r="A79" s="76"/>
      <c r="B79" s="77"/>
      <c r="C79" s="27">
        <v>811</v>
      </c>
      <c r="D79" s="53" t="s">
        <v>359</v>
      </c>
      <c r="E79" s="27" t="s">
        <v>200</v>
      </c>
      <c r="F79" s="27" t="s">
        <v>360</v>
      </c>
      <c r="G79" s="53" t="s">
        <v>356</v>
      </c>
      <c r="H79" s="57">
        <v>92111000</v>
      </c>
      <c r="I79" s="23">
        <v>43862</v>
      </c>
      <c r="J79" s="23">
        <v>44957</v>
      </c>
      <c r="K79" s="39">
        <v>44442</v>
      </c>
      <c r="L79" s="23">
        <v>45322</v>
      </c>
      <c r="M79" s="185" t="s">
        <v>378</v>
      </c>
      <c r="N79" s="14" t="s">
        <v>355</v>
      </c>
      <c r="O79" s="229">
        <v>8481829</v>
      </c>
      <c r="P79" s="29" t="s">
        <v>7</v>
      </c>
      <c r="Q79" s="27" t="s">
        <v>362</v>
      </c>
      <c r="R79" s="27" t="s">
        <v>8</v>
      </c>
      <c r="S79" s="27" t="s">
        <v>12</v>
      </c>
      <c r="T79" s="42" t="s">
        <v>200</v>
      </c>
      <c r="U79" s="138" t="s">
        <v>202</v>
      </c>
    </row>
    <row r="80" spans="1:35" s="74" customFormat="1" ht="36" customHeight="1" x14ac:dyDescent="0.2">
      <c r="A80" s="76"/>
      <c r="B80" s="77"/>
      <c r="C80" s="27">
        <v>812</v>
      </c>
      <c r="D80" s="9" t="s">
        <v>377</v>
      </c>
      <c r="E80" s="27" t="s">
        <v>119</v>
      </c>
      <c r="F80" s="37" t="s">
        <v>276</v>
      </c>
      <c r="G80" s="9" t="s">
        <v>377</v>
      </c>
      <c r="H80" s="27">
        <v>80000000</v>
      </c>
      <c r="I80" s="23">
        <v>43862</v>
      </c>
      <c r="J80" s="23">
        <v>44957</v>
      </c>
      <c r="K80" s="39">
        <v>44743</v>
      </c>
      <c r="L80" s="23">
        <v>45688</v>
      </c>
      <c r="M80" s="178">
        <v>50000</v>
      </c>
      <c r="N80" s="9" t="s">
        <v>171</v>
      </c>
      <c r="O80" s="137">
        <v>11429774</v>
      </c>
      <c r="P80" s="29" t="s">
        <v>7</v>
      </c>
      <c r="Q80" s="37" t="s">
        <v>365</v>
      </c>
      <c r="R80" s="37" t="s">
        <v>8</v>
      </c>
      <c r="S80" s="27" t="s">
        <v>12</v>
      </c>
      <c r="T80" s="29" t="s">
        <v>200</v>
      </c>
      <c r="U80" s="138" t="s">
        <v>202</v>
      </c>
    </row>
    <row r="81" spans="1:21" s="74" customFormat="1" ht="25.5" customHeight="1" x14ac:dyDescent="0.2">
      <c r="A81" s="76"/>
      <c r="B81" s="77"/>
      <c r="C81" s="27">
        <v>815</v>
      </c>
      <c r="D81" s="9" t="s">
        <v>373</v>
      </c>
      <c r="E81" s="27" t="s">
        <v>82</v>
      </c>
      <c r="F81" s="57" t="s">
        <v>316</v>
      </c>
      <c r="G81" s="9" t="s">
        <v>374</v>
      </c>
      <c r="H81" s="57" t="s">
        <v>140</v>
      </c>
      <c r="I81" s="23">
        <v>43862</v>
      </c>
      <c r="J81" s="23">
        <v>44957</v>
      </c>
      <c r="K81" s="39">
        <v>44805</v>
      </c>
      <c r="L81" s="23">
        <v>45322</v>
      </c>
      <c r="M81" s="178">
        <v>47000</v>
      </c>
      <c r="N81" s="9" t="s">
        <v>375</v>
      </c>
      <c r="O81" s="106">
        <v>1161045</v>
      </c>
      <c r="P81" s="29" t="s">
        <v>7</v>
      </c>
      <c r="Q81" s="27" t="s">
        <v>376</v>
      </c>
      <c r="R81" s="27" t="s">
        <v>12</v>
      </c>
      <c r="S81" s="27" t="s">
        <v>12</v>
      </c>
      <c r="T81" s="42" t="s">
        <v>308</v>
      </c>
      <c r="U81" s="138" t="s">
        <v>202</v>
      </c>
    </row>
    <row r="82" spans="1:21" s="74" customFormat="1" ht="34.5" customHeight="1" x14ac:dyDescent="0.2">
      <c r="A82" s="76"/>
      <c r="B82" s="77"/>
      <c r="C82" s="27">
        <v>822</v>
      </c>
      <c r="D82" s="8" t="s">
        <v>366</v>
      </c>
      <c r="E82" s="27" t="s">
        <v>121</v>
      </c>
      <c r="F82" s="27" t="s">
        <v>316</v>
      </c>
      <c r="G82" s="55" t="s">
        <v>385</v>
      </c>
      <c r="H82" s="27">
        <v>39130000</v>
      </c>
      <c r="I82" s="23">
        <v>43800</v>
      </c>
      <c r="J82" s="23">
        <v>45260</v>
      </c>
      <c r="K82" s="23">
        <v>45076</v>
      </c>
      <c r="L82" s="39" t="s">
        <v>12</v>
      </c>
      <c r="M82" s="178">
        <v>150000</v>
      </c>
      <c r="N82" s="8" t="s">
        <v>386</v>
      </c>
      <c r="O82" s="106">
        <v>1323955</v>
      </c>
      <c r="P82" s="29" t="s">
        <v>7</v>
      </c>
      <c r="Q82" s="27" t="s">
        <v>387</v>
      </c>
      <c r="R82" s="27" t="s">
        <v>12</v>
      </c>
      <c r="S82" s="27" t="s">
        <v>12</v>
      </c>
      <c r="T82" s="27" t="s">
        <v>200</v>
      </c>
      <c r="U82" s="27" t="s">
        <v>344</v>
      </c>
    </row>
    <row r="83" spans="1:21" s="74" customFormat="1" ht="25.5" customHeight="1" x14ac:dyDescent="0.2">
      <c r="A83" s="76"/>
      <c r="B83" s="77"/>
      <c r="C83" s="27">
        <v>829</v>
      </c>
      <c r="D83" s="9" t="s">
        <v>379</v>
      </c>
      <c r="E83" s="27" t="s">
        <v>82</v>
      </c>
      <c r="F83" s="57" t="s">
        <v>316</v>
      </c>
      <c r="G83" s="9" t="s">
        <v>380</v>
      </c>
      <c r="H83" s="34" t="s">
        <v>140</v>
      </c>
      <c r="I83" s="23">
        <v>43922</v>
      </c>
      <c r="J83" s="23">
        <v>46112</v>
      </c>
      <c r="K83" s="23">
        <v>45992</v>
      </c>
      <c r="L83" s="39" t="s">
        <v>12</v>
      </c>
      <c r="M83" s="178">
        <v>25870</v>
      </c>
      <c r="N83" s="3" t="s">
        <v>381</v>
      </c>
      <c r="O83" s="224" t="s">
        <v>140</v>
      </c>
      <c r="P83" s="29" t="s">
        <v>7</v>
      </c>
      <c r="Q83" s="34" t="s">
        <v>382</v>
      </c>
      <c r="R83" s="34" t="s">
        <v>8</v>
      </c>
      <c r="S83" s="29" t="s">
        <v>12</v>
      </c>
      <c r="T83" s="27" t="s">
        <v>307</v>
      </c>
      <c r="U83" s="27" t="s">
        <v>202</v>
      </c>
    </row>
    <row r="84" spans="1:21" s="74" customFormat="1" ht="25.5" customHeight="1" x14ac:dyDescent="0.2">
      <c r="A84" s="76"/>
      <c r="B84" s="77"/>
      <c r="C84" s="27">
        <v>833</v>
      </c>
      <c r="D84" s="9" t="s">
        <v>492</v>
      </c>
      <c r="E84" s="27" t="s">
        <v>435</v>
      </c>
      <c r="F84" s="57" t="s">
        <v>316</v>
      </c>
      <c r="G84" s="9" t="s">
        <v>492</v>
      </c>
      <c r="H84" s="27" t="s">
        <v>493</v>
      </c>
      <c r="I84" s="23">
        <v>44166</v>
      </c>
      <c r="J84" s="23">
        <v>45626</v>
      </c>
      <c r="K84" s="23">
        <v>45047</v>
      </c>
      <c r="L84" s="39" t="s">
        <v>7</v>
      </c>
      <c r="M84" s="178">
        <v>11461315</v>
      </c>
      <c r="N84" s="3" t="s">
        <v>543</v>
      </c>
      <c r="O84" s="135" t="s">
        <v>469</v>
      </c>
      <c r="P84" s="29" t="s">
        <v>7</v>
      </c>
      <c r="Q84" s="119" t="s">
        <v>27</v>
      </c>
      <c r="R84" s="27" t="s">
        <v>12</v>
      </c>
      <c r="S84" s="29" t="s">
        <v>12</v>
      </c>
      <c r="T84" s="29" t="s">
        <v>307</v>
      </c>
      <c r="U84" s="138" t="s">
        <v>202</v>
      </c>
    </row>
    <row r="85" spans="1:21" s="5" customFormat="1" ht="25.5" customHeight="1" x14ac:dyDescent="0.2">
      <c r="A85" s="118"/>
      <c r="B85" s="25"/>
      <c r="C85" s="27">
        <v>1001</v>
      </c>
      <c r="D85" s="9" t="s">
        <v>410</v>
      </c>
      <c r="E85" s="27" t="s">
        <v>18</v>
      </c>
      <c r="F85" s="57" t="s">
        <v>316</v>
      </c>
      <c r="G85" s="9" t="s">
        <v>411</v>
      </c>
      <c r="H85" s="58">
        <v>34113000</v>
      </c>
      <c r="I85" s="23">
        <v>44052</v>
      </c>
      <c r="J85" s="23">
        <v>45146</v>
      </c>
      <c r="K85" s="23" t="s">
        <v>7</v>
      </c>
      <c r="L85" s="39" t="s">
        <v>7</v>
      </c>
      <c r="M85" s="178">
        <v>109000</v>
      </c>
      <c r="N85" s="43" t="s">
        <v>412</v>
      </c>
      <c r="O85" s="106" t="s">
        <v>140</v>
      </c>
      <c r="P85" s="29" t="s">
        <v>7</v>
      </c>
      <c r="Q85" s="58" t="s">
        <v>413</v>
      </c>
      <c r="R85" s="58" t="s">
        <v>12</v>
      </c>
      <c r="S85" s="58" t="s">
        <v>12</v>
      </c>
      <c r="T85" s="27" t="s">
        <v>307</v>
      </c>
      <c r="U85" s="27" t="s">
        <v>202</v>
      </c>
    </row>
    <row r="86" spans="1:21" s="5" customFormat="1" ht="25.5" customHeight="1" x14ac:dyDescent="0.2">
      <c r="A86" s="118"/>
      <c r="B86" s="25"/>
      <c r="C86" s="28">
        <v>1002</v>
      </c>
      <c r="D86" s="13" t="s">
        <v>420</v>
      </c>
      <c r="E86" s="28" t="s">
        <v>435</v>
      </c>
      <c r="F86" s="28" t="s">
        <v>316</v>
      </c>
      <c r="G86" s="13" t="s">
        <v>452</v>
      </c>
      <c r="H86" s="37">
        <v>34110000</v>
      </c>
      <c r="I86" s="24">
        <v>44075</v>
      </c>
      <c r="J86" s="24">
        <v>45534</v>
      </c>
      <c r="K86" s="24">
        <v>45323</v>
      </c>
      <c r="L86" s="114" t="s">
        <v>296</v>
      </c>
      <c r="M86" s="184">
        <v>60000</v>
      </c>
      <c r="N86" s="4" t="s">
        <v>459</v>
      </c>
      <c r="O86" s="158">
        <v>2946689</v>
      </c>
      <c r="P86" s="31" t="s">
        <v>7</v>
      </c>
      <c r="Q86" s="151">
        <v>2E+151</v>
      </c>
      <c r="R86" s="31" t="s">
        <v>296</v>
      </c>
      <c r="S86" s="31" t="s">
        <v>296</v>
      </c>
      <c r="T86" s="28" t="s">
        <v>358</v>
      </c>
      <c r="U86" s="28" t="s">
        <v>344</v>
      </c>
    </row>
    <row r="87" spans="1:21" s="5" customFormat="1" ht="25.5" customHeight="1" x14ac:dyDescent="0.2">
      <c r="A87" s="118"/>
      <c r="B87" s="25"/>
      <c r="C87" s="28" t="s">
        <v>704</v>
      </c>
      <c r="D87" s="13" t="s">
        <v>705</v>
      </c>
      <c r="E87" s="28" t="s">
        <v>124</v>
      </c>
      <c r="F87" s="28" t="s">
        <v>599</v>
      </c>
      <c r="G87" s="13" t="s">
        <v>706</v>
      </c>
      <c r="H87" s="133" t="s">
        <v>487</v>
      </c>
      <c r="I87" s="24">
        <v>44691</v>
      </c>
      <c r="J87" s="24">
        <v>44834</v>
      </c>
      <c r="K87" s="24" t="s">
        <v>7</v>
      </c>
      <c r="L87" s="114" t="s">
        <v>296</v>
      </c>
      <c r="M87" s="184">
        <v>50000</v>
      </c>
      <c r="N87" s="4" t="s">
        <v>707</v>
      </c>
      <c r="O87" s="222" t="s">
        <v>222</v>
      </c>
      <c r="P87" s="29" t="s">
        <v>7</v>
      </c>
      <c r="Q87" s="84" t="s">
        <v>21</v>
      </c>
      <c r="R87" s="31" t="s">
        <v>296</v>
      </c>
      <c r="S87" s="29" t="s">
        <v>12</v>
      </c>
      <c r="T87" s="30" t="s">
        <v>358</v>
      </c>
      <c r="U87" s="28" t="s">
        <v>344</v>
      </c>
    </row>
    <row r="88" spans="1:21" s="5" customFormat="1" ht="25.5" customHeight="1" x14ac:dyDescent="0.2">
      <c r="A88" s="118"/>
      <c r="B88" s="25"/>
      <c r="C88" s="28">
        <v>1012</v>
      </c>
      <c r="D88" s="12" t="s">
        <v>4</v>
      </c>
      <c r="E88" s="28" t="s">
        <v>136</v>
      </c>
      <c r="F88" s="143" t="s">
        <v>396</v>
      </c>
      <c r="G88" s="13" t="s">
        <v>4</v>
      </c>
      <c r="H88" s="38" t="s">
        <v>140</v>
      </c>
      <c r="I88" s="24">
        <v>44136</v>
      </c>
      <c r="J88" s="24">
        <v>45016</v>
      </c>
      <c r="K88" s="24">
        <v>44805</v>
      </c>
      <c r="L88" s="24" t="s">
        <v>7</v>
      </c>
      <c r="M88" s="184">
        <v>40000</v>
      </c>
      <c r="N88" s="12" t="s">
        <v>300</v>
      </c>
      <c r="O88" s="158" t="s">
        <v>140</v>
      </c>
      <c r="P88" s="31" t="s">
        <v>7</v>
      </c>
      <c r="Q88" s="49" t="s">
        <v>636</v>
      </c>
      <c r="R88" s="28" t="s">
        <v>140</v>
      </c>
      <c r="S88" s="115" t="s">
        <v>468</v>
      </c>
      <c r="T88" s="28" t="s">
        <v>136</v>
      </c>
      <c r="U88" s="36" t="s">
        <v>202</v>
      </c>
    </row>
    <row r="89" spans="1:21" s="5" customFormat="1" ht="25.5" customHeight="1" x14ac:dyDescent="0.2">
      <c r="A89" s="118"/>
      <c r="B89" s="25"/>
      <c r="C89" s="28">
        <v>1014</v>
      </c>
      <c r="D89" s="12" t="s">
        <v>611</v>
      </c>
      <c r="E89" s="28" t="s">
        <v>121</v>
      </c>
      <c r="F89" s="143" t="s">
        <v>396</v>
      </c>
      <c r="G89" s="13" t="s">
        <v>611</v>
      </c>
      <c r="H89" s="38" t="s">
        <v>612</v>
      </c>
      <c r="I89" s="24">
        <v>44748</v>
      </c>
      <c r="J89" s="24">
        <v>45230</v>
      </c>
      <c r="K89" s="24">
        <v>45017</v>
      </c>
      <c r="L89" s="24">
        <v>45961</v>
      </c>
      <c r="M89" s="184">
        <v>250000</v>
      </c>
      <c r="N89" s="12" t="s">
        <v>613</v>
      </c>
      <c r="O89" s="106">
        <v>2174990</v>
      </c>
      <c r="P89" s="31" t="s">
        <v>7</v>
      </c>
      <c r="Q89" s="42" t="s">
        <v>336</v>
      </c>
      <c r="R89" s="27" t="s">
        <v>12</v>
      </c>
      <c r="S89" s="27" t="s">
        <v>12</v>
      </c>
      <c r="T89" s="28" t="s">
        <v>200</v>
      </c>
      <c r="U89" s="36" t="s">
        <v>344</v>
      </c>
    </row>
    <row r="90" spans="1:21" s="74" customFormat="1" ht="25.5" customHeight="1" x14ac:dyDescent="0.2">
      <c r="A90" s="76"/>
      <c r="B90" s="77"/>
      <c r="C90" s="27">
        <v>1016</v>
      </c>
      <c r="D90" s="9" t="s">
        <v>453</v>
      </c>
      <c r="E90" s="27" t="s">
        <v>454</v>
      </c>
      <c r="F90" s="34" t="s">
        <v>91</v>
      </c>
      <c r="G90" s="9" t="s">
        <v>455</v>
      </c>
      <c r="H90" s="35" t="s">
        <v>456</v>
      </c>
      <c r="I90" s="20">
        <v>44197</v>
      </c>
      <c r="J90" s="20">
        <v>46022</v>
      </c>
      <c r="K90" s="23">
        <v>45870</v>
      </c>
      <c r="L90" s="39">
        <v>46022</v>
      </c>
      <c r="M90" s="178">
        <v>220000</v>
      </c>
      <c r="N90" s="9" t="s">
        <v>457</v>
      </c>
      <c r="O90" s="135">
        <v>8565103</v>
      </c>
      <c r="P90" s="29" t="s">
        <v>7</v>
      </c>
      <c r="Q90" s="35" t="s">
        <v>458</v>
      </c>
      <c r="R90" s="27" t="s">
        <v>138</v>
      </c>
      <c r="S90" s="29" t="s">
        <v>296</v>
      </c>
      <c r="T90" s="29" t="s">
        <v>200</v>
      </c>
      <c r="U90" s="138" t="s">
        <v>202</v>
      </c>
    </row>
    <row r="91" spans="1:21" s="74" customFormat="1" ht="36" x14ac:dyDescent="0.2">
      <c r="A91" s="76"/>
      <c r="B91" s="77"/>
      <c r="C91" s="27">
        <v>1022</v>
      </c>
      <c r="D91" s="9" t="s">
        <v>529</v>
      </c>
      <c r="E91" s="27" t="s">
        <v>119</v>
      </c>
      <c r="F91" s="57" t="s">
        <v>316</v>
      </c>
      <c r="G91" s="9" t="s">
        <v>530</v>
      </c>
      <c r="H91" s="110" t="s">
        <v>626</v>
      </c>
      <c r="I91" s="20">
        <v>44470</v>
      </c>
      <c r="J91" s="20">
        <v>45565</v>
      </c>
      <c r="K91" s="23">
        <v>44986</v>
      </c>
      <c r="L91" s="39">
        <v>46295</v>
      </c>
      <c r="M91" s="178">
        <v>60000</v>
      </c>
      <c r="N91" s="9" t="s">
        <v>531</v>
      </c>
      <c r="O91" s="135">
        <v>3352929</v>
      </c>
      <c r="P91" s="29" t="s">
        <v>7</v>
      </c>
      <c r="Q91" s="35" t="s">
        <v>635</v>
      </c>
      <c r="R91" s="27" t="s">
        <v>140</v>
      </c>
      <c r="S91" s="29" t="s">
        <v>296</v>
      </c>
      <c r="T91" s="29" t="s">
        <v>200</v>
      </c>
      <c r="U91" s="138" t="s">
        <v>202</v>
      </c>
    </row>
    <row r="92" spans="1:21" s="74" customFormat="1" ht="25.5" customHeight="1" x14ac:dyDescent="0.2">
      <c r="A92" s="76"/>
      <c r="B92" s="77"/>
      <c r="C92" s="193">
        <v>1023</v>
      </c>
      <c r="D92" s="9" t="s">
        <v>522</v>
      </c>
      <c r="E92" s="28" t="s">
        <v>435</v>
      </c>
      <c r="F92" s="34" t="s">
        <v>465</v>
      </c>
      <c r="G92" s="9" t="s">
        <v>522</v>
      </c>
      <c r="H92" s="37">
        <v>35000000</v>
      </c>
      <c r="I92" s="20">
        <v>44378</v>
      </c>
      <c r="J92" s="20">
        <v>45765</v>
      </c>
      <c r="K92" s="23">
        <v>45566</v>
      </c>
      <c r="L92" s="39" t="s">
        <v>7</v>
      </c>
      <c r="M92" s="202">
        <v>50000</v>
      </c>
      <c r="N92" s="9" t="s">
        <v>524</v>
      </c>
      <c r="O92" s="223" t="s">
        <v>271</v>
      </c>
      <c r="P92" s="29" t="s">
        <v>7</v>
      </c>
      <c r="Q92" s="51" t="s">
        <v>214</v>
      </c>
      <c r="R92" s="27" t="s">
        <v>41</v>
      </c>
      <c r="S92" s="29" t="s">
        <v>12</v>
      </c>
      <c r="T92" s="29" t="s">
        <v>200</v>
      </c>
      <c r="U92" s="138" t="s">
        <v>202</v>
      </c>
    </row>
    <row r="93" spans="1:21" s="74" customFormat="1" ht="25.5" customHeight="1" x14ac:dyDescent="0.2">
      <c r="A93" s="76"/>
      <c r="B93" s="77"/>
      <c r="C93" s="195"/>
      <c r="D93" s="9" t="s">
        <v>523</v>
      </c>
      <c r="E93" s="28" t="s">
        <v>435</v>
      </c>
      <c r="F93" s="34" t="s">
        <v>465</v>
      </c>
      <c r="G93" s="9" t="s">
        <v>523</v>
      </c>
      <c r="H93" s="37">
        <v>51700000</v>
      </c>
      <c r="I93" s="20">
        <v>44378</v>
      </c>
      <c r="J93" s="20">
        <v>45765</v>
      </c>
      <c r="K93" s="23">
        <v>45566</v>
      </c>
      <c r="L93" s="39" t="s">
        <v>7</v>
      </c>
      <c r="M93" s="203"/>
      <c r="N93" s="9" t="s">
        <v>525</v>
      </c>
      <c r="O93" s="135">
        <v>3065075</v>
      </c>
      <c r="P93" s="29" t="s">
        <v>7</v>
      </c>
      <c r="Q93" s="35" t="s">
        <v>526</v>
      </c>
      <c r="R93" s="27" t="s">
        <v>140</v>
      </c>
      <c r="S93" s="29" t="s">
        <v>12</v>
      </c>
      <c r="T93" s="29" t="s">
        <v>358</v>
      </c>
      <c r="U93" s="138" t="s">
        <v>202</v>
      </c>
    </row>
    <row r="94" spans="1:21" s="74" customFormat="1" ht="25.5" customHeight="1" x14ac:dyDescent="0.2">
      <c r="A94" s="76"/>
      <c r="B94" s="77"/>
      <c r="C94" s="28">
        <v>1024</v>
      </c>
      <c r="D94" s="12" t="s">
        <v>434</v>
      </c>
      <c r="E94" s="113" t="s">
        <v>435</v>
      </c>
      <c r="F94" s="28" t="s">
        <v>316</v>
      </c>
      <c r="G94" s="13" t="s">
        <v>436</v>
      </c>
      <c r="H94" s="116">
        <v>65111000</v>
      </c>
      <c r="I94" s="24">
        <v>44105</v>
      </c>
      <c r="J94" s="24">
        <v>45199</v>
      </c>
      <c r="K94" s="24">
        <v>45015</v>
      </c>
      <c r="L94" s="114">
        <v>45565</v>
      </c>
      <c r="M94" s="186">
        <v>178000</v>
      </c>
      <c r="N94" s="13" t="s">
        <v>437</v>
      </c>
      <c r="O94" s="228" t="s">
        <v>273</v>
      </c>
      <c r="P94" s="31" t="s">
        <v>7</v>
      </c>
      <c r="Q94" s="115" t="s">
        <v>39</v>
      </c>
      <c r="R94" s="28" t="s">
        <v>140</v>
      </c>
      <c r="S94" s="31" t="s">
        <v>296</v>
      </c>
      <c r="T94" s="31" t="s">
        <v>358</v>
      </c>
      <c r="U94" s="140" t="s">
        <v>344</v>
      </c>
    </row>
    <row r="95" spans="1:21" s="74" customFormat="1" ht="25.5" customHeight="1" x14ac:dyDescent="0.2">
      <c r="A95" s="76"/>
      <c r="B95" s="77"/>
      <c r="C95" s="28">
        <v>1028</v>
      </c>
      <c r="D95" s="12" t="s">
        <v>440</v>
      </c>
      <c r="E95" s="113" t="s">
        <v>435</v>
      </c>
      <c r="F95" s="28" t="s">
        <v>316</v>
      </c>
      <c r="G95" s="13" t="s">
        <v>438</v>
      </c>
      <c r="H95" s="117">
        <v>9310000</v>
      </c>
      <c r="I95" s="24">
        <v>44105</v>
      </c>
      <c r="J95" s="24">
        <v>45199</v>
      </c>
      <c r="K95" s="24">
        <v>45015</v>
      </c>
      <c r="L95" s="114">
        <v>45565</v>
      </c>
      <c r="M95" s="186">
        <v>776000</v>
      </c>
      <c r="N95" s="13" t="s">
        <v>437</v>
      </c>
      <c r="O95" s="228" t="s">
        <v>273</v>
      </c>
      <c r="P95" s="31" t="s">
        <v>7</v>
      </c>
      <c r="Q95" s="115" t="s">
        <v>439</v>
      </c>
      <c r="R95" s="28" t="s">
        <v>140</v>
      </c>
      <c r="S95" s="31" t="s">
        <v>296</v>
      </c>
      <c r="T95" s="31" t="s">
        <v>358</v>
      </c>
      <c r="U95" s="140" t="s">
        <v>344</v>
      </c>
    </row>
    <row r="96" spans="1:21" s="74" customFormat="1" ht="25.5" customHeight="1" x14ac:dyDescent="0.2">
      <c r="A96" s="76"/>
      <c r="B96" s="77"/>
      <c r="C96" s="28">
        <v>1031</v>
      </c>
      <c r="D96" s="12" t="s">
        <v>536</v>
      </c>
      <c r="E96" s="113" t="s">
        <v>435</v>
      </c>
      <c r="F96" s="29" t="s">
        <v>116</v>
      </c>
      <c r="G96" s="12" t="s">
        <v>536</v>
      </c>
      <c r="H96" s="29">
        <v>30000000</v>
      </c>
      <c r="I96" s="24">
        <v>44409</v>
      </c>
      <c r="J96" s="24">
        <v>45138</v>
      </c>
      <c r="K96" s="24">
        <v>44927</v>
      </c>
      <c r="L96" s="114" t="s">
        <v>7</v>
      </c>
      <c r="M96" s="186">
        <v>30000</v>
      </c>
      <c r="N96" s="17" t="s">
        <v>59</v>
      </c>
      <c r="O96" s="221" t="s">
        <v>224</v>
      </c>
      <c r="P96" s="29" t="s">
        <v>7</v>
      </c>
      <c r="Q96" s="84" t="s">
        <v>26</v>
      </c>
      <c r="R96" s="34" t="s">
        <v>12</v>
      </c>
      <c r="S96" s="29" t="s">
        <v>12</v>
      </c>
      <c r="T96" s="29" t="s">
        <v>200</v>
      </c>
      <c r="U96" s="138" t="s">
        <v>202</v>
      </c>
    </row>
    <row r="97" spans="1:23" s="74" customFormat="1" ht="36" x14ac:dyDescent="0.2">
      <c r="A97" s="76"/>
      <c r="B97" s="77"/>
      <c r="C97" s="28">
        <v>1038</v>
      </c>
      <c r="D97" s="12" t="s">
        <v>556</v>
      </c>
      <c r="E97" s="113" t="s">
        <v>454</v>
      </c>
      <c r="F97" s="29" t="s">
        <v>116</v>
      </c>
      <c r="G97" s="12" t="s">
        <v>557</v>
      </c>
      <c r="H97" s="29" t="s">
        <v>714</v>
      </c>
      <c r="I97" s="24">
        <v>44531</v>
      </c>
      <c r="J97" s="24">
        <v>45626</v>
      </c>
      <c r="K97" s="24">
        <v>45413</v>
      </c>
      <c r="L97" s="114">
        <v>46356</v>
      </c>
      <c r="M97" s="186">
        <v>45000</v>
      </c>
      <c r="N97" s="17" t="s">
        <v>558</v>
      </c>
      <c r="O97" s="221">
        <v>4107459</v>
      </c>
      <c r="P97" s="29" t="s">
        <v>7</v>
      </c>
      <c r="Q97" s="84" t="s">
        <v>559</v>
      </c>
      <c r="R97" s="34" t="s">
        <v>296</v>
      </c>
      <c r="S97" s="29" t="s">
        <v>296</v>
      </c>
      <c r="T97" s="29" t="s">
        <v>200</v>
      </c>
      <c r="U97" s="138" t="s">
        <v>344</v>
      </c>
    </row>
    <row r="98" spans="1:23" s="74" customFormat="1" ht="56.25" customHeight="1" x14ac:dyDescent="0.2">
      <c r="A98" s="76"/>
      <c r="B98" s="77"/>
      <c r="C98" s="35">
        <v>1040</v>
      </c>
      <c r="D98" s="11" t="s">
        <v>491</v>
      </c>
      <c r="E98" s="35" t="s">
        <v>119</v>
      </c>
      <c r="F98" s="108" t="s">
        <v>465</v>
      </c>
      <c r="G98" s="11" t="s">
        <v>491</v>
      </c>
      <c r="H98" s="125" t="s">
        <v>488</v>
      </c>
      <c r="I98" s="108">
        <v>44317</v>
      </c>
      <c r="J98" s="108">
        <v>45076</v>
      </c>
      <c r="K98" s="108">
        <v>44866</v>
      </c>
      <c r="L98" s="120">
        <v>45807</v>
      </c>
      <c r="M98" s="187">
        <v>58930</v>
      </c>
      <c r="N98" s="7" t="s">
        <v>489</v>
      </c>
      <c r="O98" s="50" t="s">
        <v>248</v>
      </c>
      <c r="P98" s="29" t="s">
        <v>7</v>
      </c>
      <c r="Q98" s="54" t="s">
        <v>160</v>
      </c>
      <c r="R98" s="27" t="s">
        <v>41</v>
      </c>
      <c r="S98" s="29" t="s">
        <v>12</v>
      </c>
      <c r="T98" s="29" t="s">
        <v>200</v>
      </c>
      <c r="U98" s="138" t="s">
        <v>202</v>
      </c>
    </row>
    <row r="99" spans="1:23" s="74" customFormat="1" ht="56.25" customHeight="1" x14ac:dyDescent="0.2">
      <c r="A99" s="76"/>
      <c r="B99" s="77"/>
      <c r="C99" s="35">
        <v>1041</v>
      </c>
      <c r="D99" s="11" t="s">
        <v>490</v>
      </c>
      <c r="E99" s="35" t="s">
        <v>119</v>
      </c>
      <c r="F99" s="108" t="s">
        <v>465</v>
      </c>
      <c r="G99" s="11" t="s">
        <v>490</v>
      </c>
      <c r="H99" s="125" t="s">
        <v>488</v>
      </c>
      <c r="I99" s="108">
        <v>44317</v>
      </c>
      <c r="J99" s="108">
        <v>45076</v>
      </c>
      <c r="K99" s="108">
        <v>44866</v>
      </c>
      <c r="L99" s="120">
        <v>45807</v>
      </c>
      <c r="M99" s="187">
        <v>453532</v>
      </c>
      <c r="N99" s="7" t="s">
        <v>489</v>
      </c>
      <c r="O99" s="50" t="s">
        <v>248</v>
      </c>
      <c r="P99" s="29" t="s">
        <v>7</v>
      </c>
      <c r="Q99" s="54" t="s">
        <v>160</v>
      </c>
      <c r="R99" s="27" t="s">
        <v>41</v>
      </c>
      <c r="S99" s="29" t="s">
        <v>12</v>
      </c>
      <c r="T99" s="29" t="s">
        <v>200</v>
      </c>
      <c r="U99" s="138" t="s">
        <v>202</v>
      </c>
    </row>
    <row r="100" spans="1:23" s="74" customFormat="1" ht="60" x14ac:dyDescent="0.2">
      <c r="A100" s="76"/>
      <c r="B100" s="77"/>
      <c r="C100" s="35">
        <v>1043</v>
      </c>
      <c r="D100" s="11" t="s">
        <v>472</v>
      </c>
      <c r="E100" s="35" t="s">
        <v>119</v>
      </c>
      <c r="F100" s="108" t="s">
        <v>316</v>
      </c>
      <c r="G100" s="112" t="s">
        <v>472</v>
      </c>
      <c r="H100" s="121">
        <v>44000000</v>
      </c>
      <c r="I100" s="108">
        <v>44197</v>
      </c>
      <c r="J100" s="23">
        <v>45291</v>
      </c>
      <c r="K100" s="108" t="s">
        <v>473</v>
      </c>
      <c r="L100" s="120">
        <v>46022</v>
      </c>
      <c r="M100" s="162">
        <v>160000</v>
      </c>
      <c r="N100" s="7" t="s">
        <v>474</v>
      </c>
      <c r="O100" s="135">
        <v>5121722</v>
      </c>
      <c r="P100" s="35" t="s">
        <v>7</v>
      </c>
      <c r="Q100" s="111" t="s">
        <v>48</v>
      </c>
      <c r="R100" s="111" t="s">
        <v>140</v>
      </c>
      <c r="S100" s="111" t="s">
        <v>140</v>
      </c>
      <c r="T100" s="111" t="s">
        <v>200</v>
      </c>
      <c r="U100" s="111" t="s">
        <v>202</v>
      </c>
    </row>
    <row r="101" spans="1:23" s="74" customFormat="1" ht="53.25" customHeight="1" x14ac:dyDescent="0.2">
      <c r="A101" s="76"/>
      <c r="B101" s="77"/>
      <c r="C101" s="35">
        <v>1045</v>
      </c>
      <c r="D101" s="11" t="s">
        <v>511</v>
      </c>
      <c r="E101" s="35" t="s">
        <v>119</v>
      </c>
      <c r="F101" s="108" t="s">
        <v>316</v>
      </c>
      <c r="G101" s="112" t="s">
        <v>511</v>
      </c>
      <c r="H101" s="143" t="s">
        <v>140</v>
      </c>
      <c r="I101" s="108">
        <v>44348</v>
      </c>
      <c r="J101" s="23">
        <v>45808</v>
      </c>
      <c r="K101" s="108">
        <v>45597</v>
      </c>
      <c r="L101" s="120">
        <v>47269</v>
      </c>
      <c r="M101" s="162">
        <v>149000</v>
      </c>
      <c r="N101" s="7" t="s">
        <v>512</v>
      </c>
      <c r="O101" s="135" t="s">
        <v>513</v>
      </c>
      <c r="P101" s="35" t="s">
        <v>7</v>
      </c>
      <c r="Q101" s="115" t="s">
        <v>634</v>
      </c>
      <c r="R101" s="111" t="s">
        <v>140</v>
      </c>
      <c r="S101" s="111" t="s">
        <v>140</v>
      </c>
      <c r="T101" s="111" t="s">
        <v>200</v>
      </c>
      <c r="U101" s="111" t="s">
        <v>202</v>
      </c>
    </row>
    <row r="102" spans="1:23" s="74" customFormat="1" ht="53.25" customHeight="1" x14ac:dyDescent="0.2">
      <c r="A102" s="76"/>
      <c r="B102" s="77"/>
      <c r="C102" s="35">
        <v>1056</v>
      </c>
      <c r="D102" s="11" t="s">
        <v>710</v>
      </c>
      <c r="E102" s="35" t="s">
        <v>435</v>
      </c>
      <c r="F102" s="108" t="s">
        <v>599</v>
      </c>
      <c r="G102" s="11" t="s">
        <v>710</v>
      </c>
      <c r="H102" s="143" t="s">
        <v>711</v>
      </c>
      <c r="I102" s="108">
        <v>44470</v>
      </c>
      <c r="J102" s="23">
        <v>45930</v>
      </c>
      <c r="K102" s="108">
        <v>45717</v>
      </c>
      <c r="L102" s="120">
        <v>48121</v>
      </c>
      <c r="M102" s="162">
        <v>699282.69</v>
      </c>
      <c r="N102" s="7" t="s">
        <v>712</v>
      </c>
      <c r="O102" s="135">
        <v>1194705</v>
      </c>
      <c r="P102" s="35" t="s">
        <v>7</v>
      </c>
      <c r="Q102" s="115" t="s">
        <v>713</v>
      </c>
      <c r="R102" s="111" t="s">
        <v>643</v>
      </c>
      <c r="S102" s="111" t="s">
        <v>643</v>
      </c>
      <c r="T102" s="111" t="s">
        <v>358</v>
      </c>
      <c r="U102" s="111" t="s">
        <v>344</v>
      </c>
    </row>
    <row r="103" spans="1:23" s="74" customFormat="1" ht="24" x14ac:dyDescent="0.2">
      <c r="A103" s="76"/>
      <c r="B103" s="77"/>
      <c r="C103" s="35">
        <v>1058</v>
      </c>
      <c r="D103" s="11" t="s">
        <v>508</v>
      </c>
      <c r="E103" s="35" t="s">
        <v>81</v>
      </c>
      <c r="F103" s="108" t="s">
        <v>389</v>
      </c>
      <c r="G103" s="112" t="s">
        <v>509</v>
      </c>
      <c r="H103" s="34">
        <v>66000000</v>
      </c>
      <c r="I103" s="108">
        <v>44287</v>
      </c>
      <c r="J103" s="23">
        <v>45382</v>
      </c>
      <c r="K103" s="108">
        <v>45170</v>
      </c>
      <c r="L103" s="120">
        <v>46477</v>
      </c>
      <c r="M103" s="162">
        <v>50000</v>
      </c>
      <c r="N103" s="7" t="s">
        <v>510</v>
      </c>
      <c r="O103" s="135">
        <v>2652033</v>
      </c>
      <c r="P103" s="35" t="s">
        <v>7</v>
      </c>
      <c r="Q103" s="54" t="s">
        <v>268</v>
      </c>
      <c r="R103" s="111" t="s">
        <v>140</v>
      </c>
      <c r="S103" s="111" t="s">
        <v>296</v>
      </c>
      <c r="T103" s="111" t="s">
        <v>308</v>
      </c>
      <c r="U103" s="111" t="s">
        <v>344</v>
      </c>
    </row>
    <row r="104" spans="1:23" s="74" customFormat="1" ht="25.5" customHeight="1" x14ac:dyDescent="0.2">
      <c r="A104" s="76"/>
      <c r="B104" s="77"/>
      <c r="C104" s="27">
        <v>1059</v>
      </c>
      <c r="D104" s="46" t="s">
        <v>451</v>
      </c>
      <c r="E104" s="42" t="s">
        <v>81</v>
      </c>
      <c r="F104" s="27" t="s">
        <v>6</v>
      </c>
      <c r="G104" s="9" t="s">
        <v>350</v>
      </c>
      <c r="H104" s="57">
        <v>66519600</v>
      </c>
      <c r="I104" s="23">
        <v>44230</v>
      </c>
      <c r="J104" s="23">
        <v>45324</v>
      </c>
      <c r="K104" s="39">
        <v>44105</v>
      </c>
      <c r="L104" s="39" t="s">
        <v>12</v>
      </c>
      <c r="M104" s="178">
        <v>50000</v>
      </c>
      <c r="N104" s="14" t="s">
        <v>349</v>
      </c>
      <c r="O104" s="106" t="s">
        <v>351</v>
      </c>
      <c r="P104" s="29" t="s">
        <v>7</v>
      </c>
      <c r="Q104" s="27" t="s">
        <v>352</v>
      </c>
      <c r="R104" s="27" t="s">
        <v>12</v>
      </c>
      <c r="S104" s="27" t="s">
        <v>12</v>
      </c>
      <c r="T104" s="27" t="s">
        <v>308</v>
      </c>
      <c r="U104" s="138" t="s">
        <v>202</v>
      </c>
    </row>
    <row r="105" spans="1:23" s="74" customFormat="1" ht="25.5" customHeight="1" x14ac:dyDescent="0.2">
      <c r="A105" s="76"/>
      <c r="B105" s="77"/>
      <c r="C105" s="27">
        <v>1065</v>
      </c>
      <c r="D105" s="46" t="s">
        <v>499</v>
      </c>
      <c r="E105" s="42" t="s">
        <v>18</v>
      </c>
      <c r="F105" s="27" t="s">
        <v>316</v>
      </c>
      <c r="G105" s="9" t="s">
        <v>500</v>
      </c>
      <c r="H105" s="57">
        <v>90500000</v>
      </c>
      <c r="I105" s="23">
        <v>44317</v>
      </c>
      <c r="J105" s="23">
        <v>45412</v>
      </c>
      <c r="K105" s="39">
        <v>45231</v>
      </c>
      <c r="L105" s="39">
        <v>46142</v>
      </c>
      <c r="M105" s="178" t="s">
        <v>501</v>
      </c>
      <c r="N105" s="14" t="s">
        <v>502</v>
      </c>
      <c r="O105" s="106">
        <v>2481991</v>
      </c>
      <c r="P105" s="29" t="s">
        <v>7</v>
      </c>
      <c r="Q105" s="27" t="s">
        <v>633</v>
      </c>
      <c r="R105" s="27" t="s">
        <v>12</v>
      </c>
      <c r="S105" s="27" t="s">
        <v>12</v>
      </c>
      <c r="T105" s="27" t="s">
        <v>200</v>
      </c>
      <c r="U105" s="138" t="s">
        <v>202</v>
      </c>
    </row>
    <row r="106" spans="1:23" s="74" customFormat="1" ht="25.5" customHeight="1" x14ac:dyDescent="0.2">
      <c r="A106" s="76"/>
      <c r="B106" s="77"/>
      <c r="C106" s="27">
        <v>1075</v>
      </c>
      <c r="D106" s="46" t="s">
        <v>506</v>
      </c>
      <c r="E106" s="42" t="s">
        <v>454</v>
      </c>
      <c r="F106" s="27" t="s">
        <v>316</v>
      </c>
      <c r="G106" s="9" t="s">
        <v>506</v>
      </c>
      <c r="H106" s="121" t="s">
        <v>507</v>
      </c>
      <c r="I106" s="23">
        <v>44378</v>
      </c>
      <c r="J106" s="23">
        <v>45473</v>
      </c>
      <c r="K106" s="39">
        <v>45231</v>
      </c>
      <c r="L106" s="39">
        <v>46203</v>
      </c>
      <c r="M106" s="178">
        <v>55000</v>
      </c>
      <c r="N106" s="14" t="s">
        <v>101</v>
      </c>
      <c r="O106" s="50" t="s">
        <v>243</v>
      </c>
      <c r="P106" s="29" t="s">
        <v>7</v>
      </c>
      <c r="Q106" s="54" t="s">
        <v>164</v>
      </c>
      <c r="R106" s="27" t="s">
        <v>42</v>
      </c>
      <c r="S106" s="29" t="s">
        <v>12</v>
      </c>
      <c r="T106" s="29" t="s">
        <v>200</v>
      </c>
      <c r="U106" s="138" t="s">
        <v>202</v>
      </c>
    </row>
    <row r="107" spans="1:23" s="74" customFormat="1" ht="25.5" customHeight="1" x14ac:dyDescent="0.2">
      <c r="A107" s="76"/>
      <c r="B107" s="77"/>
      <c r="C107" s="27">
        <v>1076</v>
      </c>
      <c r="D107" s="46" t="s">
        <v>537</v>
      </c>
      <c r="E107" s="42" t="s">
        <v>124</v>
      </c>
      <c r="F107" s="108" t="s">
        <v>465</v>
      </c>
      <c r="G107" s="46" t="s">
        <v>537</v>
      </c>
      <c r="H107" s="34">
        <v>35000000</v>
      </c>
      <c r="I107" s="23">
        <v>44409</v>
      </c>
      <c r="J107" s="23">
        <v>44896</v>
      </c>
      <c r="K107" s="39">
        <v>44348</v>
      </c>
      <c r="L107" s="39" t="s">
        <v>7</v>
      </c>
      <c r="M107" s="178">
        <v>50000</v>
      </c>
      <c r="N107" s="14" t="s">
        <v>538</v>
      </c>
      <c r="O107" s="224" t="s">
        <v>238</v>
      </c>
      <c r="P107" s="29" t="s">
        <v>7</v>
      </c>
      <c r="Q107" s="34" t="s">
        <v>165</v>
      </c>
      <c r="R107" s="34" t="s">
        <v>41</v>
      </c>
      <c r="S107" s="29" t="s">
        <v>12</v>
      </c>
      <c r="T107" s="29" t="s">
        <v>358</v>
      </c>
      <c r="U107" s="94" t="s">
        <v>202</v>
      </c>
    </row>
    <row r="108" spans="1:23" s="5" customFormat="1" ht="25.5" customHeight="1" x14ac:dyDescent="0.2">
      <c r="A108" s="118"/>
      <c r="B108" s="25"/>
      <c r="C108" s="28">
        <v>1081</v>
      </c>
      <c r="D108" s="154" t="s">
        <v>588</v>
      </c>
      <c r="E108" s="113" t="s">
        <v>119</v>
      </c>
      <c r="F108" s="24" t="s">
        <v>316</v>
      </c>
      <c r="G108" s="154" t="s">
        <v>588</v>
      </c>
      <c r="H108" s="31" t="s">
        <v>598</v>
      </c>
      <c r="I108" s="24">
        <v>44652</v>
      </c>
      <c r="J108" s="24">
        <v>45747</v>
      </c>
      <c r="K108" s="114">
        <v>45536</v>
      </c>
      <c r="L108" s="114">
        <v>46112</v>
      </c>
      <c r="M108" s="184">
        <v>50000</v>
      </c>
      <c r="N108" s="15" t="s">
        <v>586</v>
      </c>
      <c r="O108" s="230">
        <v>216047</v>
      </c>
      <c r="P108" s="31" t="s">
        <v>7</v>
      </c>
      <c r="Q108" s="31" t="s">
        <v>72</v>
      </c>
      <c r="R108" s="31"/>
      <c r="S108" s="31"/>
      <c r="T108" s="31" t="s">
        <v>200</v>
      </c>
      <c r="U108" s="93" t="s">
        <v>587</v>
      </c>
    </row>
    <row r="109" spans="1:23" s="74" customFormat="1" ht="25.5" customHeight="1" x14ac:dyDescent="0.2">
      <c r="A109" s="76"/>
      <c r="B109" s="77"/>
      <c r="C109" s="27">
        <v>1084</v>
      </c>
      <c r="D109" s="46" t="s">
        <v>551</v>
      </c>
      <c r="E109" s="42" t="s">
        <v>119</v>
      </c>
      <c r="F109" s="108" t="s">
        <v>316</v>
      </c>
      <c r="G109" s="46" t="s">
        <v>551</v>
      </c>
      <c r="H109" s="34" t="s">
        <v>552</v>
      </c>
      <c r="I109" s="23">
        <v>44470</v>
      </c>
      <c r="J109" s="23">
        <v>45199</v>
      </c>
      <c r="K109" s="39">
        <v>45352</v>
      </c>
      <c r="L109" s="39">
        <v>45565</v>
      </c>
      <c r="M109" s="184">
        <v>16246</v>
      </c>
      <c r="N109" s="14" t="s">
        <v>549</v>
      </c>
      <c r="O109" s="230">
        <v>673817</v>
      </c>
      <c r="P109" s="29" t="s">
        <v>7</v>
      </c>
      <c r="Q109" s="34" t="s">
        <v>550</v>
      </c>
      <c r="R109" s="34" t="s">
        <v>42</v>
      </c>
      <c r="S109" s="29" t="s">
        <v>12</v>
      </c>
      <c r="T109" s="29" t="s">
        <v>200</v>
      </c>
      <c r="U109" s="94" t="s">
        <v>202</v>
      </c>
    </row>
    <row r="110" spans="1:23" s="74" customFormat="1" ht="25.5" customHeight="1" x14ac:dyDescent="0.2">
      <c r="A110" s="76"/>
      <c r="B110" s="77"/>
      <c r="C110" s="27">
        <v>1089</v>
      </c>
      <c r="D110" s="53" t="s">
        <v>527</v>
      </c>
      <c r="E110" s="42" t="s">
        <v>81</v>
      </c>
      <c r="F110" s="27" t="s">
        <v>276</v>
      </c>
      <c r="G110" s="53" t="s">
        <v>527</v>
      </c>
      <c r="H110" s="121" t="s">
        <v>528</v>
      </c>
      <c r="I110" s="23">
        <v>44440</v>
      </c>
      <c r="J110" s="23">
        <v>45535</v>
      </c>
      <c r="K110" s="39">
        <v>45323</v>
      </c>
      <c r="L110" s="39">
        <v>46265</v>
      </c>
      <c r="M110" s="178">
        <v>50000</v>
      </c>
      <c r="N110" s="14" t="s">
        <v>391</v>
      </c>
      <c r="O110" s="106">
        <v>10549832</v>
      </c>
      <c r="P110" s="29" t="s">
        <v>7</v>
      </c>
      <c r="Q110" s="54" t="s">
        <v>155</v>
      </c>
      <c r="R110" s="29" t="s">
        <v>42</v>
      </c>
      <c r="S110" s="29" t="s">
        <v>12</v>
      </c>
      <c r="T110" s="29" t="s">
        <v>308</v>
      </c>
      <c r="U110" s="138" t="s">
        <v>202</v>
      </c>
    </row>
    <row r="111" spans="1:23" s="74" customFormat="1" ht="25.5" customHeight="1" x14ac:dyDescent="0.2">
      <c r="A111" s="76"/>
      <c r="B111" s="77"/>
      <c r="C111" s="193">
        <v>1091</v>
      </c>
      <c r="D111" s="53" t="s">
        <v>495</v>
      </c>
      <c r="E111" s="42" t="s">
        <v>435</v>
      </c>
      <c r="F111" s="27" t="s">
        <v>465</v>
      </c>
      <c r="G111" s="53" t="s">
        <v>494</v>
      </c>
      <c r="H111" s="117">
        <v>35811000</v>
      </c>
      <c r="I111" s="23">
        <v>44409</v>
      </c>
      <c r="J111" s="23">
        <v>45869</v>
      </c>
      <c r="K111" s="39">
        <v>45597</v>
      </c>
      <c r="L111" s="39" t="s">
        <v>296</v>
      </c>
      <c r="M111" s="202">
        <v>500000</v>
      </c>
      <c r="N111" s="14" t="s">
        <v>496</v>
      </c>
      <c r="O111" s="106">
        <v>7463998</v>
      </c>
      <c r="P111" s="27" t="s">
        <v>7</v>
      </c>
      <c r="Q111" s="51" t="s">
        <v>19</v>
      </c>
      <c r="R111" s="51" t="s">
        <v>140</v>
      </c>
      <c r="S111" s="51" t="s">
        <v>140</v>
      </c>
      <c r="T111" s="51" t="s">
        <v>307</v>
      </c>
      <c r="U111" s="51" t="s">
        <v>344</v>
      </c>
    </row>
    <row r="112" spans="1:23" s="74" customFormat="1" ht="25.5" customHeight="1" x14ac:dyDescent="0.2">
      <c r="A112" s="76"/>
      <c r="B112" s="77"/>
      <c r="C112" s="195"/>
      <c r="D112" s="53" t="s">
        <v>517</v>
      </c>
      <c r="E112" s="42" t="s">
        <v>435</v>
      </c>
      <c r="F112" s="27" t="s">
        <v>465</v>
      </c>
      <c r="G112" s="53" t="s">
        <v>517</v>
      </c>
      <c r="H112" s="37">
        <v>35000000</v>
      </c>
      <c r="I112" s="23">
        <v>44409</v>
      </c>
      <c r="J112" s="23">
        <v>45869</v>
      </c>
      <c r="K112" s="39">
        <v>45658</v>
      </c>
      <c r="L112" s="39" t="s">
        <v>7</v>
      </c>
      <c r="M112" s="203"/>
      <c r="N112" s="14" t="s">
        <v>518</v>
      </c>
      <c r="O112" s="106" t="s">
        <v>395</v>
      </c>
      <c r="P112" s="29" t="s">
        <v>7</v>
      </c>
      <c r="Q112" s="34" t="s">
        <v>394</v>
      </c>
      <c r="R112" s="27" t="s">
        <v>140</v>
      </c>
      <c r="S112" s="29" t="s">
        <v>140</v>
      </c>
      <c r="T112" s="27" t="s">
        <v>140</v>
      </c>
      <c r="U112" s="51" t="s">
        <v>344</v>
      </c>
      <c r="V112" s="26"/>
      <c r="W112" s="142"/>
    </row>
    <row r="113" spans="1:21" s="74" customFormat="1" ht="12" x14ac:dyDescent="0.2">
      <c r="A113" s="76"/>
      <c r="B113" s="77"/>
      <c r="C113" s="27">
        <v>1093</v>
      </c>
      <c r="D113" s="46" t="s">
        <v>464</v>
      </c>
      <c r="E113" s="42" t="s">
        <v>124</v>
      </c>
      <c r="F113" s="27" t="s">
        <v>465</v>
      </c>
      <c r="G113" s="9" t="s">
        <v>464</v>
      </c>
      <c r="H113" s="34">
        <v>18000000</v>
      </c>
      <c r="I113" s="23">
        <v>44287</v>
      </c>
      <c r="J113" s="23">
        <v>45016</v>
      </c>
      <c r="K113" s="39" t="s">
        <v>404</v>
      </c>
      <c r="L113" s="65" t="s">
        <v>12</v>
      </c>
      <c r="M113" s="178">
        <v>50000</v>
      </c>
      <c r="N113" s="14" t="s">
        <v>94</v>
      </c>
      <c r="O113" s="221" t="s">
        <v>240</v>
      </c>
      <c r="P113" s="29" t="s">
        <v>7</v>
      </c>
      <c r="Q113" s="54" t="s">
        <v>217</v>
      </c>
      <c r="R113" s="34" t="s">
        <v>41</v>
      </c>
      <c r="S113" s="29" t="s">
        <v>12</v>
      </c>
      <c r="T113" s="27" t="s">
        <v>358</v>
      </c>
      <c r="U113" s="138" t="s">
        <v>202</v>
      </c>
    </row>
    <row r="114" spans="1:21" s="74" customFormat="1" ht="34.5" customHeight="1" x14ac:dyDescent="0.2">
      <c r="A114" s="76"/>
      <c r="B114" s="77"/>
      <c r="C114" s="27">
        <v>1094</v>
      </c>
      <c r="D114" s="53" t="s">
        <v>466</v>
      </c>
      <c r="E114" s="42" t="s">
        <v>124</v>
      </c>
      <c r="F114" s="27" t="s">
        <v>276</v>
      </c>
      <c r="G114" s="9" t="s">
        <v>467</v>
      </c>
      <c r="H114" s="117">
        <v>34114000</v>
      </c>
      <c r="I114" s="23">
        <v>44287</v>
      </c>
      <c r="J114" s="23" t="s">
        <v>708</v>
      </c>
      <c r="K114" s="39">
        <v>45200</v>
      </c>
      <c r="L114" s="23" t="s">
        <v>7</v>
      </c>
      <c r="M114" s="178">
        <v>50000</v>
      </c>
      <c r="N114" s="14" t="s">
        <v>443</v>
      </c>
      <c r="O114" s="106">
        <v>519868</v>
      </c>
      <c r="P114" s="29" t="s">
        <v>7</v>
      </c>
      <c r="Q114" s="42" t="s">
        <v>212</v>
      </c>
      <c r="R114" s="27" t="s">
        <v>140</v>
      </c>
      <c r="S114" s="27" t="s">
        <v>12</v>
      </c>
      <c r="T114" s="42" t="s">
        <v>358</v>
      </c>
      <c r="U114" s="138" t="s">
        <v>344</v>
      </c>
    </row>
    <row r="115" spans="1:21" s="74" customFormat="1" ht="34.5" customHeight="1" x14ac:dyDescent="0.2">
      <c r="A115" s="76"/>
      <c r="B115" s="77"/>
      <c r="C115" s="27">
        <v>1118</v>
      </c>
      <c r="D115" s="9" t="s">
        <v>625</v>
      </c>
      <c r="E115" s="27" t="s">
        <v>435</v>
      </c>
      <c r="F115" s="34" t="s">
        <v>91</v>
      </c>
      <c r="G115" s="9" t="s">
        <v>625</v>
      </c>
      <c r="H115" s="35">
        <v>79100000</v>
      </c>
      <c r="I115" s="20">
        <v>44044</v>
      </c>
      <c r="J115" s="23">
        <v>44834</v>
      </c>
      <c r="K115" s="39">
        <v>44621</v>
      </c>
      <c r="L115" s="23" t="s">
        <v>7</v>
      </c>
      <c r="M115" s="178">
        <v>20000</v>
      </c>
      <c r="N115" s="14" t="s">
        <v>627</v>
      </c>
      <c r="O115" s="106" t="s">
        <v>628</v>
      </c>
      <c r="P115" s="29" t="s">
        <v>7</v>
      </c>
      <c r="Q115" s="42" t="s">
        <v>629</v>
      </c>
      <c r="R115" s="27" t="s">
        <v>296</v>
      </c>
      <c r="S115" s="27" t="s">
        <v>296</v>
      </c>
      <c r="T115" s="42" t="s">
        <v>358</v>
      </c>
      <c r="U115" s="138" t="s">
        <v>344</v>
      </c>
    </row>
    <row r="116" spans="1:21" s="74" customFormat="1" ht="34.5" customHeight="1" x14ac:dyDescent="0.2">
      <c r="A116" s="76"/>
      <c r="B116" s="77"/>
      <c r="C116" s="27">
        <v>1195</v>
      </c>
      <c r="D116" s="53" t="s">
        <v>562</v>
      </c>
      <c r="E116" s="42" t="s">
        <v>454</v>
      </c>
      <c r="F116" s="27" t="s">
        <v>116</v>
      </c>
      <c r="G116" s="9" t="s">
        <v>563</v>
      </c>
      <c r="H116" s="144" t="s">
        <v>630</v>
      </c>
      <c r="I116" s="23">
        <v>44470</v>
      </c>
      <c r="J116" s="23">
        <v>44834</v>
      </c>
      <c r="K116" s="39">
        <v>44621</v>
      </c>
      <c r="L116" s="23">
        <v>45565</v>
      </c>
      <c r="M116" s="178">
        <v>125000</v>
      </c>
      <c r="N116" s="14" t="s">
        <v>564</v>
      </c>
      <c r="O116" s="137">
        <v>10669458</v>
      </c>
      <c r="P116" s="29" t="s">
        <v>7</v>
      </c>
      <c r="Q116" s="51" t="s">
        <v>154</v>
      </c>
      <c r="R116" s="27" t="s">
        <v>42</v>
      </c>
      <c r="S116" s="29" t="s">
        <v>12</v>
      </c>
      <c r="T116" s="29" t="s">
        <v>200</v>
      </c>
      <c r="U116" s="138" t="s">
        <v>202</v>
      </c>
    </row>
    <row r="117" spans="1:21" s="74" customFormat="1" ht="36.75" customHeight="1" x14ac:dyDescent="0.2">
      <c r="A117" s="76"/>
      <c r="B117" s="77"/>
      <c r="C117" s="27">
        <v>1096</v>
      </c>
      <c r="D117" s="9" t="s">
        <v>392</v>
      </c>
      <c r="E117" s="27" t="s">
        <v>119</v>
      </c>
      <c r="F117" s="57" t="s">
        <v>276</v>
      </c>
      <c r="G117" s="9" t="s">
        <v>400</v>
      </c>
      <c r="H117" s="27">
        <v>80510000</v>
      </c>
      <c r="I117" s="23">
        <v>43966</v>
      </c>
      <c r="J117" s="23">
        <v>45030</v>
      </c>
      <c r="K117" s="23">
        <v>44805</v>
      </c>
      <c r="L117" s="39">
        <v>45396</v>
      </c>
      <c r="M117" s="178">
        <v>115000</v>
      </c>
      <c r="N117" s="3" t="s">
        <v>393</v>
      </c>
      <c r="O117" s="106">
        <v>6533085</v>
      </c>
      <c r="P117" s="29" t="s">
        <v>7</v>
      </c>
      <c r="Q117" s="34" t="s">
        <v>298</v>
      </c>
      <c r="R117" s="27" t="s">
        <v>140</v>
      </c>
      <c r="S117" s="29" t="s">
        <v>140</v>
      </c>
      <c r="T117" s="27" t="s">
        <v>200</v>
      </c>
      <c r="U117" s="27" t="s">
        <v>202</v>
      </c>
    </row>
    <row r="118" spans="1:21" s="74" customFormat="1" ht="36.75" customHeight="1" x14ac:dyDescent="0.2">
      <c r="A118" s="76"/>
      <c r="B118" s="77"/>
      <c r="C118" s="27" t="s">
        <v>402</v>
      </c>
      <c r="D118" s="9" t="s">
        <v>392</v>
      </c>
      <c r="E118" s="27" t="s">
        <v>119</v>
      </c>
      <c r="F118" s="57" t="s">
        <v>276</v>
      </c>
      <c r="G118" s="9" t="s">
        <v>400</v>
      </c>
      <c r="H118" s="27">
        <v>80510000</v>
      </c>
      <c r="I118" s="23">
        <v>43966</v>
      </c>
      <c r="J118" s="23">
        <v>45030</v>
      </c>
      <c r="K118" s="23">
        <v>44805</v>
      </c>
      <c r="L118" s="39">
        <v>45396</v>
      </c>
      <c r="M118" s="178">
        <v>115000</v>
      </c>
      <c r="N118" s="3" t="s">
        <v>129</v>
      </c>
      <c r="O118" s="106">
        <v>7598894</v>
      </c>
      <c r="P118" s="29" t="s">
        <v>7</v>
      </c>
      <c r="Q118" s="51" t="s">
        <v>167</v>
      </c>
      <c r="R118" s="27" t="s">
        <v>140</v>
      </c>
      <c r="S118" s="29" t="s">
        <v>12</v>
      </c>
      <c r="T118" s="29" t="s">
        <v>200</v>
      </c>
      <c r="U118" s="27" t="s">
        <v>202</v>
      </c>
    </row>
    <row r="119" spans="1:21" s="74" customFormat="1" ht="34.5" customHeight="1" x14ac:dyDescent="0.2">
      <c r="A119" s="102"/>
      <c r="B119" s="103"/>
      <c r="C119" s="27">
        <v>1098</v>
      </c>
      <c r="D119" s="9" t="s">
        <v>460</v>
      </c>
      <c r="E119" s="27" t="s">
        <v>435</v>
      </c>
      <c r="F119" s="57" t="s">
        <v>276</v>
      </c>
      <c r="G119" s="9" t="s">
        <v>461</v>
      </c>
      <c r="H119" s="37">
        <v>79000000</v>
      </c>
      <c r="I119" s="23">
        <v>44197</v>
      </c>
      <c r="J119" s="23">
        <v>45199</v>
      </c>
      <c r="K119" s="23">
        <v>44256</v>
      </c>
      <c r="L119" s="39">
        <v>45199</v>
      </c>
      <c r="M119" s="178">
        <v>750000</v>
      </c>
      <c r="N119" s="3" t="s">
        <v>335</v>
      </c>
      <c r="O119" s="50">
        <v>6903140</v>
      </c>
      <c r="P119" s="29" t="s">
        <v>7</v>
      </c>
      <c r="Q119" s="51" t="s">
        <v>270</v>
      </c>
      <c r="R119" s="27" t="s">
        <v>41</v>
      </c>
      <c r="S119" s="29" t="s">
        <v>12</v>
      </c>
      <c r="T119" s="29" t="s">
        <v>358</v>
      </c>
      <c r="U119" s="138" t="s">
        <v>202</v>
      </c>
    </row>
    <row r="120" spans="1:21" s="74" customFormat="1" ht="34.5" customHeight="1" x14ac:dyDescent="0.2">
      <c r="A120" s="102"/>
      <c r="B120" s="103"/>
      <c r="C120" s="27">
        <v>1100</v>
      </c>
      <c r="D120" s="9" t="s">
        <v>408</v>
      </c>
      <c r="E120" s="27" t="s">
        <v>136</v>
      </c>
      <c r="F120" s="27" t="s">
        <v>276</v>
      </c>
      <c r="G120" s="9" t="s">
        <v>408</v>
      </c>
      <c r="H120" s="37">
        <v>80000000</v>
      </c>
      <c r="I120" s="23">
        <v>44055</v>
      </c>
      <c r="J120" s="23">
        <v>45149</v>
      </c>
      <c r="K120" s="23">
        <v>44958</v>
      </c>
      <c r="L120" s="39">
        <v>45515</v>
      </c>
      <c r="M120" s="178">
        <v>50000</v>
      </c>
      <c r="N120" s="43" t="s">
        <v>103</v>
      </c>
      <c r="O120" s="50" t="s">
        <v>245</v>
      </c>
      <c r="P120" s="29" t="s">
        <v>7</v>
      </c>
      <c r="Q120" s="54" t="s">
        <v>162</v>
      </c>
      <c r="R120" s="27" t="s">
        <v>42</v>
      </c>
      <c r="S120" s="29" t="s">
        <v>12</v>
      </c>
      <c r="T120" s="27" t="s">
        <v>308</v>
      </c>
      <c r="U120" s="138" t="s">
        <v>202</v>
      </c>
    </row>
    <row r="121" spans="1:21" s="74" customFormat="1" ht="27.6" customHeight="1" x14ac:dyDescent="0.2">
      <c r="A121" s="102"/>
      <c r="B121" s="103"/>
      <c r="C121" s="27">
        <v>1101</v>
      </c>
      <c r="D121" s="9" t="s">
        <v>397</v>
      </c>
      <c r="E121" s="27" t="s">
        <v>119</v>
      </c>
      <c r="F121" s="27" t="s">
        <v>116</v>
      </c>
      <c r="G121" s="9" t="s">
        <v>2</v>
      </c>
      <c r="H121" s="58">
        <v>48000000</v>
      </c>
      <c r="I121" s="23">
        <v>44075</v>
      </c>
      <c r="J121" s="23">
        <v>45534</v>
      </c>
      <c r="K121" s="23">
        <v>45383</v>
      </c>
      <c r="L121" s="39" t="s">
        <v>12</v>
      </c>
      <c r="M121" s="178">
        <v>950000</v>
      </c>
      <c r="N121" s="43" t="s">
        <v>398</v>
      </c>
      <c r="O121" s="106" t="s">
        <v>140</v>
      </c>
      <c r="P121" s="29" t="s">
        <v>7</v>
      </c>
      <c r="Q121" s="58" t="s">
        <v>140</v>
      </c>
      <c r="R121" s="58" t="s">
        <v>12</v>
      </c>
      <c r="S121" s="58" t="s">
        <v>12</v>
      </c>
      <c r="T121" s="27" t="s">
        <v>307</v>
      </c>
      <c r="U121" s="27" t="s">
        <v>202</v>
      </c>
    </row>
    <row r="122" spans="1:21" s="74" customFormat="1" ht="43.5" customHeight="1" x14ac:dyDescent="0.2">
      <c r="A122" s="103"/>
      <c r="B122" s="103"/>
      <c r="C122" s="27">
        <v>1106</v>
      </c>
      <c r="D122" s="9" t="s">
        <v>663</v>
      </c>
      <c r="E122" s="27" t="s">
        <v>435</v>
      </c>
      <c r="F122" s="27" t="s">
        <v>116</v>
      </c>
      <c r="G122" s="9" t="s">
        <v>662</v>
      </c>
      <c r="H122" s="58" t="s">
        <v>664</v>
      </c>
      <c r="I122" s="23">
        <v>44652</v>
      </c>
      <c r="J122" s="23">
        <v>45016</v>
      </c>
      <c r="K122" s="23">
        <v>44805</v>
      </c>
      <c r="L122" s="39" t="s">
        <v>296</v>
      </c>
      <c r="M122" s="178">
        <v>48768</v>
      </c>
      <c r="N122" s="43" t="s">
        <v>665</v>
      </c>
      <c r="O122" s="224" t="s">
        <v>239</v>
      </c>
      <c r="P122" s="29" t="s">
        <v>7</v>
      </c>
      <c r="Q122" s="34" t="s">
        <v>22</v>
      </c>
      <c r="R122" s="34" t="s">
        <v>42</v>
      </c>
      <c r="S122" s="29" t="s">
        <v>12</v>
      </c>
      <c r="T122" s="29" t="s">
        <v>200</v>
      </c>
      <c r="U122" s="27" t="s">
        <v>202</v>
      </c>
    </row>
    <row r="123" spans="1:21" s="74" customFormat="1" ht="27.6" customHeight="1" x14ac:dyDescent="0.2">
      <c r="A123" s="77"/>
      <c r="B123" s="77"/>
      <c r="C123" s="28">
        <v>1112</v>
      </c>
      <c r="D123" s="13" t="s">
        <v>441</v>
      </c>
      <c r="E123" s="28" t="s">
        <v>435</v>
      </c>
      <c r="F123" s="24" t="s">
        <v>316</v>
      </c>
      <c r="G123" s="134" t="s">
        <v>442</v>
      </c>
      <c r="H123" s="37">
        <v>9000000</v>
      </c>
      <c r="I123" s="24">
        <v>44105</v>
      </c>
      <c r="J123" s="24">
        <v>45199</v>
      </c>
      <c r="K123" s="24">
        <v>45015</v>
      </c>
      <c r="L123" s="114">
        <v>45565</v>
      </c>
      <c r="M123" s="184">
        <v>439000</v>
      </c>
      <c r="N123" s="13" t="s">
        <v>437</v>
      </c>
      <c r="O123" s="228" t="s">
        <v>273</v>
      </c>
      <c r="P123" s="31" t="s">
        <v>7</v>
      </c>
      <c r="Q123" s="115" t="s">
        <v>439</v>
      </c>
      <c r="R123" s="31" t="s">
        <v>140</v>
      </c>
      <c r="S123" s="31" t="s">
        <v>296</v>
      </c>
      <c r="T123" s="31" t="s">
        <v>358</v>
      </c>
      <c r="U123" s="140" t="s">
        <v>344</v>
      </c>
    </row>
    <row r="124" spans="1:21" s="74" customFormat="1" ht="27.6" customHeight="1" x14ac:dyDescent="0.2">
      <c r="A124" s="77"/>
      <c r="B124" s="77"/>
      <c r="C124" s="27">
        <v>1119</v>
      </c>
      <c r="D124" s="9" t="s">
        <v>446</v>
      </c>
      <c r="E124" s="27" t="s">
        <v>124</v>
      </c>
      <c r="F124" s="23" t="s">
        <v>316</v>
      </c>
      <c r="G124" s="105" t="s">
        <v>447</v>
      </c>
      <c r="H124" s="117">
        <v>44482000</v>
      </c>
      <c r="I124" s="23">
        <v>44126</v>
      </c>
      <c r="J124" s="23">
        <v>44855</v>
      </c>
      <c r="K124" s="23">
        <v>44672</v>
      </c>
      <c r="L124" s="39" t="s">
        <v>296</v>
      </c>
      <c r="M124" s="178">
        <v>50000</v>
      </c>
      <c r="N124" s="8" t="s">
        <v>448</v>
      </c>
      <c r="O124" s="106">
        <v>6761911</v>
      </c>
      <c r="P124" s="27" t="s">
        <v>7</v>
      </c>
      <c r="Q124" s="51" t="s">
        <v>449</v>
      </c>
      <c r="R124" s="51" t="s">
        <v>140</v>
      </c>
      <c r="S124" s="51" t="s">
        <v>296</v>
      </c>
      <c r="T124" s="51" t="s">
        <v>358</v>
      </c>
      <c r="U124" s="51" t="s">
        <v>450</v>
      </c>
    </row>
    <row r="125" spans="1:21" s="74" customFormat="1" ht="24" customHeight="1" x14ac:dyDescent="0.2">
      <c r="C125" s="27">
        <v>1121</v>
      </c>
      <c r="D125" s="8" t="s">
        <v>421</v>
      </c>
      <c r="E125" s="42" t="s">
        <v>136</v>
      </c>
      <c r="F125" s="27" t="s">
        <v>316</v>
      </c>
      <c r="G125" s="53" t="s">
        <v>422</v>
      </c>
      <c r="H125" s="27">
        <v>39130000</v>
      </c>
      <c r="I125" s="23">
        <v>44044</v>
      </c>
      <c r="J125" s="23">
        <v>45138</v>
      </c>
      <c r="K125" s="23" t="s">
        <v>7</v>
      </c>
      <c r="L125" s="39" t="s">
        <v>296</v>
      </c>
      <c r="M125" s="178">
        <v>50000</v>
      </c>
      <c r="N125" s="14" t="s">
        <v>423</v>
      </c>
      <c r="O125" s="106">
        <v>9805493</v>
      </c>
      <c r="P125" s="29" t="s">
        <v>7</v>
      </c>
      <c r="Q125" s="27" t="s">
        <v>424</v>
      </c>
      <c r="R125" s="27" t="s">
        <v>140</v>
      </c>
      <c r="S125" s="27" t="s">
        <v>12</v>
      </c>
      <c r="T125" s="42" t="s">
        <v>308</v>
      </c>
      <c r="U125" s="138" t="s">
        <v>344</v>
      </c>
    </row>
    <row r="126" spans="1:21" s="74" customFormat="1" ht="24" x14ac:dyDescent="0.2">
      <c r="C126" s="27">
        <v>1128</v>
      </c>
      <c r="D126" s="9" t="s">
        <v>515</v>
      </c>
      <c r="E126" s="27" t="s">
        <v>81</v>
      </c>
      <c r="F126" s="39" t="s">
        <v>477</v>
      </c>
      <c r="G126" s="9" t="s">
        <v>515</v>
      </c>
      <c r="H126" s="37">
        <v>79000000</v>
      </c>
      <c r="I126" s="23">
        <v>44378</v>
      </c>
      <c r="J126" s="23">
        <v>45443</v>
      </c>
      <c r="K126" s="23">
        <v>45597</v>
      </c>
      <c r="L126" s="39">
        <v>46173</v>
      </c>
      <c r="M126" s="178">
        <v>50000</v>
      </c>
      <c r="N126" s="8" t="s">
        <v>516</v>
      </c>
      <c r="O126" s="224">
        <v>5224597</v>
      </c>
      <c r="P126" s="29" t="s">
        <v>7</v>
      </c>
      <c r="Q126" s="29" t="s">
        <v>539</v>
      </c>
      <c r="R126" s="54" t="s">
        <v>140</v>
      </c>
      <c r="S126" s="29" t="s">
        <v>12</v>
      </c>
      <c r="T126" s="51" t="s">
        <v>308</v>
      </c>
      <c r="U126" s="138" t="s">
        <v>202</v>
      </c>
    </row>
    <row r="127" spans="1:21" ht="12" x14ac:dyDescent="0.2">
      <c r="C127" s="27">
        <v>1130</v>
      </c>
      <c r="D127" s="9" t="s">
        <v>414</v>
      </c>
      <c r="E127" s="27" t="s">
        <v>136</v>
      </c>
      <c r="F127" s="23" t="s">
        <v>316</v>
      </c>
      <c r="G127" s="107" t="s">
        <v>415</v>
      </c>
      <c r="H127" s="117">
        <v>35111000</v>
      </c>
      <c r="I127" s="23">
        <v>44071</v>
      </c>
      <c r="J127" s="23">
        <v>45165</v>
      </c>
      <c r="K127" s="23" t="s">
        <v>7</v>
      </c>
      <c r="L127" s="39" t="s">
        <v>7</v>
      </c>
      <c r="M127" s="178">
        <v>20000</v>
      </c>
      <c r="N127" s="8" t="s">
        <v>497</v>
      </c>
      <c r="O127" s="106">
        <v>7463998</v>
      </c>
      <c r="P127" s="27" t="s">
        <v>7</v>
      </c>
      <c r="Q127" s="51" t="s">
        <v>19</v>
      </c>
      <c r="R127" s="51" t="s">
        <v>140</v>
      </c>
      <c r="S127" s="51" t="s">
        <v>296</v>
      </c>
      <c r="T127" s="51" t="s">
        <v>308</v>
      </c>
      <c r="U127" s="51" t="s">
        <v>344</v>
      </c>
    </row>
    <row r="128" spans="1:21" ht="24" customHeight="1" x14ac:dyDescent="0.2">
      <c r="C128" s="35">
        <v>1138</v>
      </c>
      <c r="D128" s="11" t="s">
        <v>425</v>
      </c>
      <c r="E128" s="35" t="s">
        <v>124</v>
      </c>
      <c r="F128" s="108" t="s">
        <v>316</v>
      </c>
      <c r="G128" s="109" t="s">
        <v>426</v>
      </c>
      <c r="H128" s="82">
        <v>35113000</v>
      </c>
      <c r="I128" s="108">
        <v>44119</v>
      </c>
      <c r="J128" s="108">
        <v>44848</v>
      </c>
      <c r="K128" s="108" t="s">
        <v>7</v>
      </c>
      <c r="L128" s="120" t="s">
        <v>7</v>
      </c>
      <c r="M128" s="162">
        <v>50000</v>
      </c>
      <c r="N128" s="7" t="s">
        <v>427</v>
      </c>
      <c r="O128" s="135">
        <v>5292506</v>
      </c>
      <c r="P128" s="35" t="s">
        <v>7</v>
      </c>
      <c r="Q128" s="111" t="s">
        <v>34</v>
      </c>
      <c r="R128" s="111" t="s">
        <v>140</v>
      </c>
      <c r="S128" s="111" t="s">
        <v>12</v>
      </c>
      <c r="T128" s="111" t="s">
        <v>308</v>
      </c>
      <c r="U128" s="111" t="s">
        <v>344</v>
      </c>
    </row>
    <row r="129" spans="1:21" ht="24" x14ac:dyDescent="0.2">
      <c r="C129" s="35">
        <v>1143</v>
      </c>
      <c r="D129" s="11" t="s">
        <v>431</v>
      </c>
      <c r="E129" s="35" t="s">
        <v>136</v>
      </c>
      <c r="F129" s="108" t="s">
        <v>316</v>
      </c>
      <c r="G129" s="112" t="s">
        <v>432</v>
      </c>
      <c r="H129" s="37">
        <v>39000000</v>
      </c>
      <c r="I129" s="108">
        <v>44158</v>
      </c>
      <c r="J129" s="108">
        <v>44887</v>
      </c>
      <c r="K129" s="108" t="s">
        <v>7</v>
      </c>
      <c r="L129" s="120" t="s">
        <v>7</v>
      </c>
      <c r="M129" s="162">
        <v>30000</v>
      </c>
      <c r="N129" s="11" t="s">
        <v>433</v>
      </c>
      <c r="O129" s="135">
        <v>6680181</v>
      </c>
      <c r="P129" s="35" t="s">
        <v>7</v>
      </c>
      <c r="Q129" s="111" t="s">
        <v>140</v>
      </c>
      <c r="R129" s="111" t="s">
        <v>140</v>
      </c>
      <c r="S129" s="111" t="s">
        <v>296</v>
      </c>
      <c r="T129" s="111" t="s">
        <v>308</v>
      </c>
      <c r="U129" s="111" t="s">
        <v>344</v>
      </c>
    </row>
    <row r="130" spans="1:21" ht="24" x14ac:dyDescent="0.2">
      <c r="C130" s="27">
        <v>1152</v>
      </c>
      <c r="D130" s="9" t="s">
        <v>476</v>
      </c>
      <c r="E130" s="27" t="s">
        <v>82</v>
      </c>
      <c r="F130" s="39" t="s">
        <v>477</v>
      </c>
      <c r="G130" s="105" t="s">
        <v>478</v>
      </c>
      <c r="H130" s="23" t="s">
        <v>7</v>
      </c>
      <c r="I130" s="23" t="s">
        <v>479</v>
      </c>
      <c r="J130" s="23">
        <v>44926</v>
      </c>
      <c r="K130" s="23">
        <v>44470</v>
      </c>
      <c r="L130" s="39" t="s">
        <v>480</v>
      </c>
      <c r="M130" s="182">
        <v>50000</v>
      </c>
      <c r="N130" s="8" t="s">
        <v>475</v>
      </c>
      <c r="O130" s="106">
        <v>552847</v>
      </c>
      <c r="P130" s="27">
        <v>218186</v>
      </c>
      <c r="Q130" s="51" t="s">
        <v>481</v>
      </c>
      <c r="R130" s="51" t="s">
        <v>12</v>
      </c>
      <c r="S130" s="85" t="s">
        <v>140</v>
      </c>
      <c r="T130" s="51" t="s">
        <v>136</v>
      </c>
      <c r="U130" s="51" t="s">
        <v>344</v>
      </c>
    </row>
    <row r="131" spans="1:21" s="5" customFormat="1" ht="16.5" customHeight="1" x14ac:dyDescent="0.2">
      <c r="C131" s="28">
        <v>1154</v>
      </c>
      <c r="D131" s="13" t="s">
        <v>565</v>
      </c>
      <c r="E131" s="28" t="s">
        <v>435</v>
      </c>
      <c r="F131" s="28" t="s">
        <v>276</v>
      </c>
      <c r="G131" s="150" t="s">
        <v>567</v>
      </c>
      <c r="H131" s="37">
        <v>75310000</v>
      </c>
      <c r="I131" s="24">
        <v>44562</v>
      </c>
      <c r="J131" s="24">
        <v>45657</v>
      </c>
      <c r="K131" s="24">
        <v>45444</v>
      </c>
      <c r="L131" s="114">
        <v>46022</v>
      </c>
      <c r="M131" s="188">
        <v>0</v>
      </c>
      <c r="N131" s="12" t="s">
        <v>566</v>
      </c>
      <c r="O131" s="158">
        <v>540144</v>
      </c>
      <c r="P131" s="28" t="s">
        <v>7</v>
      </c>
      <c r="Q131" s="151" t="s">
        <v>568</v>
      </c>
      <c r="R131" s="115" t="s">
        <v>12</v>
      </c>
      <c r="S131" s="152" t="s">
        <v>140</v>
      </c>
      <c r="T131" s="115" t="s">
        <v>307</v>
      </c>
      <c r="U131" s="115" t="s">
        <v>202</v>
      </c>
    </row>
    <row r="132" spans="1:21" ht="24" x14ac:dyDescent="0.2">
      <c r="C132" s="35">
        <v>1171</v>
      </c>
      <c r="D132" s="11" t="s">
        <v>540</v>
      </c>
      <c r="E132" s="35" t="s">
        <v>82</v>
      </c>
      <c r="F132" s="27" t="s">
        <v>276</v>
      </c>
      <c r="G132" s="11" t="s">
        <v>540</v>
      </c>
      <c r="H132" s="117" t="s">
        <v>140</v>
      </c>
      <c r="I132" s="108">
        <v>44440</v>
      </c>
      <c r="J132" s="108">
        <v>45534</v>
      </c>
      <c r="K132" s="108">
        <v>45323</v>
      </c>
      <c r="L132" s="120" t="s">
        <v>7</v>
      </c>
      <c r="M132" s="162">
        <v>20900</v>
      </c>
      <c r="N132" s="7" t="s">
        <v>541</v>
      </c>
      <c r="O132" s="50">
        <v>10243883</v>
      </c>
      <c r="P132" s="35" t="s">
        <v>7</v>
      </c>
      <c r="Q132" s="54" t="s">
        <v>542</v>
      </c>
      <c r="R132" s="111" t="s">
        <v>138</v>
      </c>
      <c r="S132" s="111" t="s">
        <v>296</v>
      </c>
      <c r="T132" s="111" t="s">
        <v>358</v>
      </c>
      <c r="U132" s="51" t="s">
        <v>344</v>
      </c>
    </row>
    <row r="133" spans="1:21" s="5" customFormat="1" ht="12" x14ac:dyDescent="0.2">
      <c r="C133" s="28">
        <v>1174</v>
      </c>
      <c r="D133" s="13" t="s">
        <v>417</v>
      </c>
      <c r="E133" s="28" t="s">
        <v>18</v>
      </c>
      <c r="F133" s="24" t="s">
        <v>116</v>
      </c>
      <c r="G133" s="134" t="s">
        <v>418</v>
      </c>
      <c r="H133" s="116">
        <v>72720000</v>
      </c>
      <c r="I133" s="24">
        <v>41153</v>
      </c>
      <c r="J133" s="24">
        <v>45382</v>
      </c>
      <c r="K133" s="24">
        <v>44440</v>
      </c>
      <c r="L133" s="114" t="s">
        <v>140</v>
      </c>
      <c r="M133" s="184">
        <v>2048423.01</v>
      </c>
      <c r="N133" s="12" t="s">
        <v>641</v>
      </c>
      <c r="O133" s="158">
        <v>1800000</v>
      </c>
      <c r="P133" s="28" t="s">
        <v>7</v>
      </c>
      <c r="Q133" s="115" t="s">
        <v>642</v>
      </c>
      <c r="R133" s="115" t="s">
        <v>12</v>
      </c>
      <c r="S133" s="115" t="s">
        <v>12</v>
      </c>
      <c r="T133" s="28" t="s">
        <v>307</v>
      </c>
      <c r="U133" s="115" t="s">
        <v>344</v>
      </c>
    </row>
    <row r="134" spans="1:21" s="5" customFormat="1" ht="12" x14ac:dyDescent="0.2">
      <c r="C134" s="28">
        <v>1177</v>
      </c>
      <c r="D134" s="13" t="s">
        <v>631</v>
      </c>
      <c r="E134" s="28" t="s">
        <v>124</v>
      </c>
      <c r="F134" s="24" t="s">
        <v>604</v>
      </c>
      <c r="G134" s="134" t="s">
        <v>631</v>
      </c>
      <c r="H134" s="117">
        <v>32344000</v>
      </c>
      <c r="I134" s="24">
        <v>44378</v>
      </c>
      <c r="J134" s="24">
        <v>45473</v>
      </c>
      <c r="K134" s="24">
        <v>45261</v>
      </c>
      <c r="L134" s="114" t="s">
        <v>7</v>
      </c>
      <c r="M134" s="184">
        <v>24014</v>
      </c>
      <c r="N134" s="12" t="s">
        <v>632</v>
      </c>
      <c r="O134" s="224" t="s">
        <v>223</v>
      </c>
      <c r="P134" s="29" t="s">
        <v>7</v>
      </c>
      <c r="Q134" s="54" t="s">
        <v>32</v>
      </c>
      <c r="R134" s="29" t="s">
        <v>12</v>
      </c>
      <c r="S134" s="29" t="s">
        <v>12</v>
      </c>
      <c r="T134" s="51" t="s">
        <v>308</v>
      </c>
      <c r="U134" s="138" t="s">
        <v>202</v>
      </c>
    </row>
    <row r="135" spans="1:21" ht="12" x14ac:dyDescent="0.2">
      <c r="C135" s="35" t="s">
        <v>569</v>
      </c>
      <c r="D135" s="8" t="s">
        <v>571</v>
      </c>
      <c r="E135" s="28" t="s">
        <v>435</v>
      </c>
      <c r="F135" s="27" t="s">
        <v>276</v>
      </c>
      <c r="G135" s="8" t="s">
        <v>571</v>
      </c>
      <c r="H135" s="117">
        <v>85100000</v>
      </c>
      <c r="I135" s="108">
        <v>44621</v>
      </c>
      <c r="J135" s="108">
        <v>46081</v>
      </c>
      <c r="K135" s="108">
        <v>45870</v>
      </c>
      <c r="L135" s="120">
        <v>46566</v>
      </c>
      <c r="M135" s="162">
        <v>600000</v>
      </c>
      <c r="N135" s="7" t="s">
        <v>570</v>
      </c>
      <c r="O135" s="106">
        <v>10284664</v>
      </c>
      <c r="P135" s="29" t="s">
        <v>7</v>
      </c>
      <c r="Q135" s="51" t="s">
        <v>140</v>
      </c>
      <c r="R135" s="27" t="s">
        <v>140</v>
      </c>
      <c r="S135" s="29" t="s">
        <v>296</v>
      </c>
      <c r="T135" s="29" t="s">
        <v>358</v>
      </c>
      <c r="U135" s="138" t="s">
        <v>344</v>
      </c>
    </row>
    <row r="136" spans="1:21" ht="20.25" customHeight="1" x14ac:dyDescent="0.2">
      <c r="C136" s="28" t="s">
        <v>572</v>
      </c>
      <c r="D136" s="12" t="s">
        <v>573</v>
      </c>
      <c r="E136" s="28" t="s">
        <v>136</v>
      </c>
      <c r="F136" s="28" t="s">
        <v>276</v>
      </c>
      <c r="G136" s="12" t="s">
        <v>574</v>
      </c>
      <c r="H136" s="116">
        <v>85100000</v>
      </c>
      <c r="I136" s="24">
        <v>44621</v>
      </c>
      <c r="J136" s="24">
        <v>44985</v>
      </c>
      <c r="K136" s="24">
        <v>44743</v>
      </c>
      <c r="L136" s="114" t="s">
        <v>7</v>
      </c>
      <c r="M136" s="184">
        <v>5200</v>
      </c>
      <c r="N136" s="12" t="s">
        <v>575</v>
      </c>
      <c r="O136" s="158">
        <v>6314620</v>
      </c>
      <c r="P136" s="31" t="s">
        <v>7</v>
      </c>
      <c r="Q136" s="115" t="s">
        <v>576</v>
      </c>
      <c r="R136" s="28" t="s">
        <v>12</v>
      </c>
      <c r="S136" s="31" t="s">
        <v>12</v>
      </c>
      <c r="T136" s="31" t="s">
        <v>307</v>
      </c>
      <c r="U136" s="140" t="s">
        <v>202</v>
      </c>
    </row>
    <row r="137" spans="1:21" ht="20.25" customHeight="1" x14ac:dyDescent="0.2">
      <c r="C137" s="28">
        <v>1193</v>
      </c>
      <c r="D137" s="13" t="s">
        <v>462</v>
      </c>
      <c r="E137" s="28" t="s">
        <v>82</v>
      </c>
      <c r="F137" s="28" t="s">
        <v>117</v>
      </c>
      <c r="G137" s="13" t="s">
        <v>462</v>
      </c>
      <c r="H137" s="116">
        <v>35710000</v>
      </c>
      <c r="I137" s="24">
        <v>44661</v>
      </c>
      <c r="J137" s="24">
        <v>45025</v>
      </c>
      <c r="K137" s="24">
        <v>44743</v>
      </c>
      <c r="L137" s="114" t="s">
        <v>7</v>
      </c>
      <c r="M137" s="184">
        <v>92000</v>
      </c>
      <c r="N137" s="12" t="s">
        <v>594</v>
      </c>
      <c r="O137" s="158" t="s">
        <v>140</v>
      </c>
      <c r="P137" s="31" t="s">
        <v>7</v>
      </c>
      <c r="Q137" s="115" t="s">
        <v>7</v>
      </c>
      <c r="R137" s="28" t="s">
        <v>12</v>
      </c>
      <c r="S137" s="31" t="s">
        <v>12</v>
      </c>
      <c r="T137" s="31" t="s">
        <v>307</v>
      </c>
      <c r="U137" s="140" t="s">
        <v>202</v>
      </c>
    </row>
    <row r="138" spans="1:21" ht="36" x14ac:dyDescent="0.2">
      <c r="C138" s="35">
        <v>1194</v>
      </c>
      <c r="D138" s="55" t="s">
        <v>514</v>
      </c>
      <c r="E138" s="42" t="s">
        <v>435</v>
      </c>
      <c r="F138" s="27" t="s">
        <v>117</v>
      </c>
      <c r="G138" s="55" t="s">
        <v>514</v>
      </c>
      <c r="H138" s="37">
        <v>35000000</v>
      </c>
      <c r="I138" s="108">
        <v>44348</v>
      </c>
      <c r="J138" s="108">
        <v>45808</v>
      </c>
      <c r="K138" s="108">
        <v>45597</v>
      </c>
      <c r="L138" s="120" t="s">
        <v>296</v>
      </c>
      <c r="M138" s="162">
        <v>700000</v>
      </c>
      <c r="N138" s="7" t="s">
        <v>111</v>
      </c>
      <c r="O138" s="50" t="s">
        <v>229</v>
      </c>
      <c r="P138" s="29" t="s">
        <v>7</v>
      </c>
      <c r="Q138" s="51" t="s">
        <v>73</v>
      </c>
      <c r="R138" s="111" t="s">
        <v>138</v>
      </c>
      <c r="S138" s="29" t="s">
        <v>12</v>
      </c>
      <c r="T138" s="29" t="s">
        <v>200</v>
      </c>
      <c r="U138" s="138" t="s">
        <v>202</v>
      </c>
    </row>
    <row r="139" spans="1:21" ht="36" x14ac:dyDescent="0.2">
      <c r="C139" s="35">
        <v>1197</v>
      </c>
      <c r="D139" s="55" t="s">
        <v>532</v>
      </c>
      <c r="E139" s="42" t="s">
        <v>119</v>
      </c>
      <c r="F139" s="108" t="s">
        <v>316</v>
      </c>
      <c r="G139" s="55" t="s">
        <v>533</v>
      </c>
      <c r="H139" s="37" t="s">
        <v>534</v>
      </c>
      <c r="I139" s="108">
        <v>44440</v>
      </c>
      <c r="J139" s="108">
        <v>45535</v>
      </c>
      <c r="K139" s="23">
        <v>45323</v>
      </c>
      <c r="L139" s="120">
        <v>46265</v>
      </c>
      <c r="M139" s="162">
        <v>70000</v>
      </c>
      <c r="N139" s="7" t="s">
        <v>535</v>
      </c>
      <c r="O139" s="135">
        <v>6945781</v>
      </c>
      <c r="P139" s="35" t="s">
        <v>7</v>
      </c>
      <c r="Q139" s="111" t="s">
        <v>482</v>
      </c>
      <c r="R139" s="111" t="s">
        <v>140</v>
      </c>
      <c r="S139" s="111" t="s">
        <v>12</v>
      </c>
      <c r="T139" s="29" t="s">
        <v>200</v>
      </c>
      <c r="U139" s="51" t="s">
        <v>344</v>
      </c>
    </row>
    <row r="140" spans="1:21" ht="24" x14ac:dyDescent="0.2">
      <c r="C140" s="35">
        <v>1202</v>
      </c>
      <c r="D140" s="11" t="s">
        <v>520</v>
      </c>
      <c r="E140" s="35" t="s">
        <v>435</v>
      </c>
      <c r="F140" s="27" t="s">
        <v>276</v>
      </c>
      <c r="G140" s="11" t="s">
        <v>520</v>
      </c>
      <c r="H140" s="117">
        <v>80000000</v>
      </c>
      <c r="I140" s="108">
        <v>44567</v>
      </c>
      <c r="J140" s="108">
        <v>45296</v>
      </c>
      <c r="K140" s="108">
        <v>45108</v>
      </c>
      <c r="L140" s="120">
        <v>46027</v>
      </c>
      <c r="M140" s="162">
        <v>70200</v>
      </c>
      <c r="N140" s="7" t="s">
        <v>521</v>
      </c>
      <c r="O140" s="135">
        <v>2081330</v>
      </c>
      <c r="P140" s="35" t="s">
        <v>7</v>
      </c>
      <c r="Q140" s="111" t="s">
        <v>140</v>
      </c>
      <c r="R140" s="111" t="s">
        <v>140</v>
      </c>
      <c r="S140" s="29" t="s">
        <v>12</v>
      </c>
      <c r="T140" s="28" t="s">
        <v>358</v>
      </c>
      <c r="U140" s="138" t="s">
        <v>202</v>
      </c>
    </row>
    <row r="141" spans="1:21" ht="24" x14ac:dyDescent="0.2">
      <c r="C141" s="35">
        <v>1203</v>
      </c>
      <c r="D141" s="11" t="s">
        <v>503</v>
      </c>
      <c r="E141" s="35" t="s">
        <v>367</v>
      </c>
      <c r="F141" s="108" t="s">
        <v>316</v>
      </c>
      <c r="G141" s="11" t="s">
        <v>503</v>
      </c>
      <c r="H141" s="108" t="s">
        <v>140</v>
      </c>
      <c r="I141" s="108">
        <v>44334</v>
      </c>
      <c r="J141" s="108">
        <v>46159</v>
      </c>
      <c r="K141" s="108" t="s">
        <v>7</v>
      </c>
      <c r="L141" s="120" t="s">
        <v>7</v>
      </c>
      <c r="M141" s="162">
        <v>40000</v>
      </c>
      <c r="N141" s="7" t="s">
        <v>504</v>
      </c>
      <c r="O141" s="135">
        <v>10272590</v>
      </c>
      <c r="P141" s="35" t="s">
        <v>7</v>
      </c>
      <c r="Q141" s="111" t="s">
        <v>505</v>
      </c>
      <c r="R141" s="111" t="s">
        <v>138</v>
      </c>
      <c r="S141" s="111" t="s">
        <v>296</v>
      </c>
      <c r="T141" s="111" t="s">
        <v>308</v>
      </c>
      <c r="U141" s="111" t="s">
        <v>344</v>
      </c>
    </row>
    <row r="142" spans="1:21" ht="60" x14ac:dyDescent="0.2">
      <c r="C142" s="35" t="s">
        <v>624</v>
      </c>
      <c r="D142" s="11" t="s">
        <v>621</v>
      </c>
      <c r="E142" s="35" t="s">
        <v>119</v>
      </c>
      <c r="F142" s="108" t="s">
        <v>316</v>
      </c>
      <c r="G142" s="11" t="s">
        <v>621</v>
      </c>
      <c r="H142" s="120" t="s">
        <v>622</v>
      </c>
      <c r="I142" s="108">
        <v>44713</v>
      </c>
      <c r="J142" s="108">
        <v>45077</v>
      </c>
      <c r="K142" s="108">
        <v>44866</v>
      </c>
      <c r="L142" s="120">
        <v>46173</v>
      </c>
      <c r="M142" s="162">
        <v>194488</v>
      </c>
      <c r="N142" s="7" t="s">
        <v>623</v>
      </c>
      <c r="O142" s="50" t="s">
        <v>233</v>
      </c>
      <c r="P142" s="29" t="s">
        <v>7</v>
      </c>
      <c r="Q142" s="54" t="s">
        <v>211</v>
      </c>
      <c r="R142" s="27" t="s">
        <v>41</v>
      </c>
      <c r="S142" s="29" t="s">
        <v>12</v>
      </c>
      <c r="T142" s="29" t="s">
        <v>200</v>
      </c>
      <c r="U142" s="138" t="s">
        <v>202</v>
      </c>
    </row>
    <row r="143" spans="1:21" ht="24" customHeight="1" x14ac:dyDescent="0.2">
      <c r="C143" s="35">
        <v>1206</v>
      </c>
      <c r="D143" s="11" t="s">
        <v>581</v>
      </c>
      <c r="E143" s="35" t="s">
        <v>582</v>
      </c>
      <c r="F143" s="108" t="s">
        <v>116</v>
      </c>
      <c r="G143" s="11" t="s">
        <v>581</v>
      </c>
      <c r="H143" s="37">
        <v>72267100</v>
      </c>
      <c r="I143" s="108">
        <v>44652</v>
      </c>
      <c r="J143" s="108">
        <v>46477</v>
      </c>
      <c r="K143" s="108">
        <v>46113</v>
      </c>
      <c r="L143" s="120" t="s">
        <v>7</v>
      </c>
      <c r="M143" s="162">
        <v>325000</v>
      </c>
      <c r="N143" s="7" t="s">
        <v>56</v>
      </c>
      <c r="O143" s="231" t="s">
        <v>203</v>
      </c>
      <c r="P143" s="29" t="s">
        <v>7</v>
      </c>
      <c r="Q143" s="54" t="s">
        <v>33</v>
      </c>
      <c r="R143" s="34" t="s">
        <v>8</v>
      </c>
      <c r="S143" s="29" t="s">
        <v>12</v>
      </c>
      <c r="T143" s="29" t="s">
        <v>200</v>
      </c>
      <c r="U143" s="138" t="s">
        <v>202</v>
      </c>
    </row>
    <row r="144" spans="1:21" ht="24" customHeight="1" x14ac:dyDescent="0.2">
      <c r="A144" s="2">
        <v>1209</v>
      </c>
      <c r="C144" s="35">
        <v>1209</v>
      </c>
      <c r="D144" s="11" t="s">
        <v>673</v>
      </c>
      <c r="E144" s="35" t="s">
        <v>119</v>
      </c>
      <c r="F144" s="108" t="s">
        <v>674</v>
      </c>
      <c r="G144" s="11" t="s">
        <v>673</v>
      </c>
      <c r="H144" s="37" t="s">
        <v>675</v>
      </c>
      <c r="I144" s="108">
        <v>44774</v>
      </c>
      <c r="J144" s="108">
        <v>44897</v>
      </c>
      <c r="K144" s="108" t="s">
        <v>7</v>
      </c>
      <c r="L144" s="120" t="s">
        <v>7</v>
      </c>
      <c r="M144" s="162">
        <v>367000</v>
      </c>
      <c r="N144" s="7" t="s">
        <v>655</v>
      </c>
      <c r="O144" s="135">
        <v>1276017</v>
      </c>
      <c r="P144" s="29" t="s">
        <v>7</v>
      </c>
      <c r="Q144" s="148" t="s">
        <v>656</v>
      </c>
      <c r="R144" s="34" t="s">
        <v>140</v>
      </c>
      <c r="S144" s="29" t="s">
        <v>12</v>
      </c>
      <c r="T144" s="29" t="s">
        <v>200</v>
      </c>
      <c r="U144" s="138" t="s">
        <v>202</v>
      </c>
    </row>
    <row r="145" spans="3:21" ht="15" x14ac:dyDescent="0.2">
      <c r="C145" s="35">
        <v>1212</v>
      </c>
      <c r="D145" s="11" t="s">
        <v>88</v>
      </c>
      <c r="E145" s="35" t="s">
        <v>18</v>
      </c>
      <c r="F145" s="108" t="s">
        <v>316</v>
      </c>
      <c r="G145" s="11" t="s">
        <v>88</v>
      </c>
      <c r="H145" s="149">
        <v>35110000</v>
      </c>
      <c r="I145" s="108">
        <v>44621</v>
      </c>
      <c r="J145" s="108">
        <v>46081</v>
      </c>
      <c r="K145" s="108">
        <v>45901</v>
      </c>
      <c r="L145" s="120">
        <v>46811</v>
      </c>
      <c r="M145" s="162">
        <v>88000</v>
      </c>
      <c r="N145" s="7" t="s">
        <v>89</v>
      </c>
      <c r="O145" s="232">
        <v>3582151</v>
      </c>
      <c r="P145" s="35" t="s">
        <v>7</v>
      </c>
      <c r="Q145" s="148"/>
      <c r="R145" s="111" t="s">
        <v>12</v>
      </c>
      <c r="S145" s="111" t="s">
        <v>12</v>
      </c>
      <c r="T145" s="28" t="s">
        <v>307</v>
      </c>
      <c r="U145" s="111" t="s">
        <v>202</v>
      </c>
    </row>
    <row r="146" spans="3:21" ht="12" x14ac:dyDescent="0.2">
      <c r="C146" s="35">
        <v>1220</v>
      </c>
      <c r="D146" s="11" t="s">
        <v>544</v>
      </c>
      <c r="E146" s="35" t="s">
        <v>124</v>
      </c>
      <c r="F146" s="108" t="s">
        <v>116</v>
      </c>
      <c r="G146" s="11" t="s">
        <v>545</v>
      </c>
      <c r="H146" s="108" t="s">
        <v>140</v>
      </c>
      <c r="I146" s="108">
        <v>44440</v>
      </c>
      <c r="J146" s="108">
        <v>46265</v>
      </c>
      <c r="K146" s="108">
        <v>46054</v>
      </c>
      <c r="L146" s="120" t="s">
        <v>7</v>
      </c>
      <c r="M146" s="162">
        <v>42480</v>
      </c>
      <c r="N146" s="7" t="s">
        <v>546</v>
      </c>
      <c r="O146" s="135">
        <v>2216369</v>
      </c>
      <c r="P146" s="35"/>
      <c r="Q146" s="111" t="s">
        <v>419</v>
      </c>
      <c r="R146" s="111" t="s">
        <v>12</v>
      </c>
      <c r="S146" s="111" t="s">
        <v>12</v>
      </c>
      <c r="T146" s="27" t="s">
        <v>307</v>
      </c>
      <c r="U146" s="51" t="s">
        <v>344</v>
      </c>
    </row>
    <row r="147" spans="3:21" ht="12" x14ac:dyDescent="0.2">
      <c r="C147" s="35">
        <v>1222</v>
      </c>
      <c r="D147" s="11" t="s">
        <v>577</v>
      </c>
      <c r="E147" s="35" t="s">
        <v>435</v>
      </c>
      <c r="F147" s="108" t="s">
        <v>91</v>
      </c>
      <c r="G147" s="11" t="s">
        <v>577</v>
      </c>
      <c r="H147" s="37">
        <v>79000000</v>
      </c>
      <c r="I147" s="108">
        <v>44652</v>
      </c>
      <c r="J147" s="108">
        <v>45747</v>
      </c>
      <c r="K147" s="108">
        <v>45536</v>
      </c>
      <c r="L147" s="120">
        <v>46477</v>
      </c>
      <c r="M147" s="162">
        <v>300000</v>
      </c>
      <c r="N147" s="7" t="s">
        <v>578</v>
      </c>
      <c r="O147" s="106" t="s">
        <v>269</v>
      </c>
      <c r="P147" s="29" t="s">
        <v>7</v>
      </c>
      <c r="Q147" s="51" t="s">
        <v>49</v>
      </c>
      <c r="R147" s="27" t="s">
        <v>616</v>
      </c>
      <c r="S147" s="111" t="s">
        <v>12</v>
      </c>
      <c r="T147" s="27" t="s">
        <v>358</v>
      </c>
      <c r="U147" s="51" t="s">
        <v>344</v>
      </c>
    </row>
    <row r="148" spans="3:21" ht="24" x14ac:dyDescent="0.2">
      <c r="C148" s="35">
        <v>1223</v>
      </c>
      <c r="D148" s="11" t="s">
        <v>614</v>
      </c>
      <c r="E148" s="35" t="s">
        <v>124</v>
      </c>
      <c r="F148" s="108" t="s">
        <v>316</v>
      </c>
      <c r="G148" s="11" t="s">
        <v>614</v>
      </c>
      <c r="H148" s="34">
        <v>3500000</v>
      </c>
      <c r="I148" s="108">
        <v>44621</v>
      </c>
      <c r="J148" s="108">
        <v>45350</v>
      </c>
      <c r="K148" s="108">
        <v>45139</v>
      </c>
      <c r="L148" s="120" t="s">
        <v>7</v>
      </c>
      <c r="M148" s="162">
        <v>25000</v>
      </c>
      <c r="N148" s="7" t="s">
        <v>615</v>
      </c>
      <c r="O148" s="223" t="s">
        <v>237</v>
      </c>
      <c r="P148" s="29" t="s">
        <v>7</v>
      </c>
      <c r="Q148" s="54" t="s">
        <v>216</v>
      </c>
      <c r="R148" s="27" t="s">
        <v>296</v>
      </c>
      <c r="S148" s="111" t="s">
        <v>296</v>
      </c>
      <c r="T148" s="27" t="s">
        <v>358</v>
      </c>
      <c r="U148" s="51" t="s">
        <v>344</v>
      </c>
    </row>
    <row r="149" spans="3:21" ht="36" x14ac:dyDescent="0.2">
      <c r="C149" s="35">
        <v>1224</v>
      </c>
      <c r="D149" s="11" t="s">
        <v>652</v>
      </c>
      <c r="E149" s="35" t="s">
        <v>454</v>
      </c>
      <c r="F149" s="108" t="s">
        <v>604</v>
      </c>
      <c r="G149" s="11" t="s">
        <v>652</v>
      </c>
      <c r="H149" s="34" t="s">
        <v>653</v>
      </c>
      <c r="I149" s="108">
        <v>44652</v>
      </c>
      <c r="J149" s="108">
        <v>45016</v>
      </c>
      <c r="K149" s="108">
        <v>44774</v>
      </c>
      <c r="L149" s="120" t="s">
        <v>7</v>
      </c>
      <c r="M149" s="162">
        <v>24000</v>
      </c>
      <c r="N149" s="7" t="s">
        <v>654</v>
      </c>
      <c r="O149" s="233">
        <v>1555529</v>
      </c>
      <c r="P149" s="29" t="s">
        <v>7</v>
      </c>
      <c r="Q149" s="100" t="s">
        <v>25</v>
      </c>
      <c r="R149" s="34" t="s">
        <v>8</v>
      </c>
      <c r="S149" s="29" t="s">
        <v>12</v>
      </c>
      <c r="T149" s="29" t="s">
        <v>200</v>
      </c>
      <c r="U149" s="94" t="s">
        <v>202</v>
      </c>
    </row>
    <row r="150" spans="3:21" ht="24" x14ac:dyDescent="0.2">
      <c r="C150" s="35">
        <v>1228</v>
      </c>
      <c r="D150" s="11" t="s">
        <v>679</v>
      </c>
      <c r="E150" s="35" t="s">
        <v>677</v>
      </c>
      <c r="F150" s="108" t="s">
        <v>316</v>
      </c>
      <c r="G150" s="11" t="s">
        <v>679</v>
      </c>
      <c r="H150" s="34" t="s">
        <v>681</v>
      </c>
      <c r="I150" s="108">
        <v>44774</v>
      </c>
      <c r="J150" s="108">
        <v>45869</v>
      </c>
      <c r="K150" s="108">
        <v>45658</v>
      </c>
      <c r="L150" s="120">
        <v>46234</v>
      </c>
      <c r="M150" s="162">
        <v>800000</v>
      </c>
      <c r="N150" s="7" t="s">
        <v>678</v>
      </c>
      <c r="O150" s="106">
        <v>7757840</v>
      </c>
      <c r="P150" s="29" t="s">
        <v>7</v>
      </c>
      <c r="Q150" s="27" t="s">
        <v>12</v>
      </c>
      <c r="R150" s="34" t="s">
        <v>7</v>
      </c>
      <c r="S150" s="29" t="s">
        <v>7</v>
      </c>
      <c r="T150" s="29" t="s">
        <v>677</v>
      </c>
      <c r="U150" s="138" t="s">
        <v>202</v>
      </c>
    </row>
    <row r="151" spans="3:21" ht="48" x14ac:dyDescent="0.2">
      <c r="C151" s="27">
        <v>1231</v>
      </c>
      <c r="D151" s="9" t="s">
        <v>84</v>
      </c>
      <c r="E151" s="35" t="s">
        <v>124</v>
      </c>
      <c r="F151" s="78" t="s">
        <v>316</v>
      </c>
      <c r="G151" s="9" t="s">
        <v>84</v>
      </c>
      <c r="H151" s="66">
        <v>5000000</v>
      </c>
      <c r="I151" s="23">
        <v>44562</v>
      </c>
      <c r="J151" s="23">
        <v>46022</v>
      </c>
      <c r="K151" s="23">
        <v>45809</v>
      </c>
      <c r="L151" s="39" t="s">
        <v>12</v>
      </c>
      <c r="M151" s="188">
        <v>50000</v>
      </c>
      <c r="N151" s="9" t="s">
        <v>67</v>
      </c>
      <c r="O151" s="223" t="s">
        <v>235</v>
      </c>
      <c r="P151" s="29" t="s">
        <v>7</v>
      </c>
      <c r="Q151" s="51" t="s">
        <v>213</v>
      </c>
      <c r="R151" s="27" t="s">
        <v>140</v>
      </c>
      <c r="S151" s="29" t="s">
        <v>12</v>
      </c>
      <c r="T151" s="29" t="s">
        <v>307</v>
      </c>
      <c r="U151" s="138" t="s">
        <v>202</v>
      </c>
    </row>
    <row r="152" spans="3:21" ht="72" x14ac:dyDescent="0.2">
      <c r="C152" s="27" t="s">
        <v>646</v>
      </c>
      <c r="D152" s="9" t="s">
        <v>647</v>
      </c>
      <c r="E152" s="35" t="s">
        <v>435</v>
      </c>
      <c r="F152" s="78" t="s">
        <v>599</v>
      </c>
      <c r="G152" s="9" t="s">
        <v>647</v>
      </c>
      <c r="H152" s="66" t="s">
        <v>648</v>
      </c>
      <c r="I152" s="23">
        <v>44713</v>
      </c>
      <c r="J152" s="23">
        <v>46173</v>
      </c>
      <c r="K152" s="23">
        <v>45962</v>
      </c>
      <c r="L152" s="39">
        <v>46904</v>
      </c>
      <c r="M152" s="188">
        <v>198922.2</v>
      </c>
      <c r="N152" s="9" t="s">
        <v>649</v>
      </c>
      <c r="O152" s="50" t="s">
        <v>247</v>
      </c>
      <c r="P152" s="29" t="s">
        <v>7</v>
      </c>
      <c r="Q152" s="54" t="s">
        <v>161</v>
      </c>
      <c r="R152" s="27" t="s">
        <v>41</v>
      </c>
      <c r="S152" s="29" t="s">
        <v>12</v>
      </c>
      <c r="T152" s="29" t="s">
        <v>200</v>
      </c>
      <c r="U152" s="138" t="s">
        <v>202</v>
      </c>
    </row>
    <row r="153" spans="3:21" ht="12" x14ac:dyDescent="0.2">
      <c r="C153" s="27">
        <v>1243</v>
      </c>
      <c r="D153" s="13" t="s">
        <v>79</v>
      </c>
      <c r="E153" s="42" t="s">
        <v>82</v>
      </c>
      <c r="F153" s="38" t="s">
        <v>91</v>
      </c>
      <c r="G153" s="13" t="s">
        <v>79</v>
      </c>
      <c r="H153" s="38">
        <v>8000000</v>
      </c>
      <c r="I153" s="24">
        <v>41730</v>
      </c>
      <c r="J153" s="24">
        <v>45382</v>
      </c>
      <c r="K153" s="24">
        <v>44896</v>
      </c>
      <c r="L153" s="114" t="s">
        <v>12</v>
      </c>
      <c r="M153" s="184">
        <v>35000</v>
      </c>
      <c r="N153" s="12" t="s">
        <v>80</v>
      </c>
      <c r="O153" s="157" t="s">
        <v>232</v>
      </c>
      <c r="P153" s="31" t="s">
        <v>7</v>
      </c>
      <c r="Q153" s="64" t="s">
        <v>210</v>
      </c>
      <c r="R153" s="28" t="s">
        <v>140</v>
      </c>
      <c r="S153" s="31" t="s">
        <v>12</v>
      </c>
      <c r="T153" s="31" t="s">
        <v>200</v>
      </c>
      <c r="U153" s="140" t="s">
        <v>202</v>
      </c>
    </row>
    <row r="154" spans="3:21" ht="24" x14ac:dyDescent="0.2">
      <c r="C154" s="27">
        <v>1248</v>
      </c>
      <c r="D154" s="13" t="s">
        <v>680</v>
      </c>
      <c r="E154" s="42" t="s">
        <v>677</v>
      </c>
      <c r="F154" s="78" t="s">
        <v>316</v>
      </c>
      <c r="G154" s="13" t="s">
        <v>680</v>
      </c>
      <c r="H154" s="38">
        <v>45259300</v>
      </c>
      <c r="I154" s="108">
        <v>44774</v>
      </c>
      <c r="J154" s="108">
        <v>45869</v>
      </c>
      <c r="K154" s="108">
        <v>45658</v>
      </c>
      <c r="L154" s="120">
        <v>46234</v>
      </c>
      <c r="M154" s="162">
        <v>800000</v>
      </c>
      <c r="N154" s="7" t="s">
        <v>678</v>
      </c>
      <c r="O154" s="106">
        <v>7757840</v>
      </c>
      <c r="P154" s="31" t="s">
        <v>7</v>
      </c>
      <c r="Q154" s="27" t="s">
        <v>12</v>
      </c>
      <c r="R154" s="28" t="s">
        <v>7</v>
      </c>
      <c r="S154" s="31" t="s">
        <v>7</v>
      </c>
      <c r="T154" s="31" t="s">
        <v>677</v>
      </c>
      <c r="U154" s="140" t="s">
        <v>202</v>
      </c>
    </row>
    <row r="155" spans="3:21" ht="24" x14ac:dyDescent="0.2">
      <c r="C155" s="27">
        <v>1251</v>
      </c>
      <c r="D155" s="9" t="s">
        <v>603</v>
      </c>
      <c r="E155" s="35" t="s">
        <v>119</v>
      </c>
      <c r="F155" s="78" t="s">
        <v>604</v>
      </c>
      <c r="G155" s="9" t="s">
        <v>603</v>
      </c>
      <c r="H155" s="66" t="s">
        <v>605</v>
      </c>
      <c r="I155" s="23">
        <v>44682</v>
      </c>
      <c r="J155" s="23">
        <v>45777</v>
      </c>
      <c r="K155" s="23">
        <v>45200</v>
      </c>
      <c r="L155" s="39">
        <v>46507</v>
      </c>
      <c r="M155" s="188">
        <v>65000</v>
      </c>
      <c r="N155" s="9" t="s">
        <v>606</v>
      </c>
      <c r="O155" s="50" t="s">
        <v>230</v>
      </c>
      <c r="P155" s="29" t="s">
        <v>7</v>
      </c>
      <c r="Q155" s="51" t="s">
        <v>74</v>
      </c>
      <c r="R155" s="27" t="s">
        <v>140</v>
      </c>
      <c r="S155" s="29" t="s">
        <v>12</v>
      </c>
      <c r="T155" s="29" t="s">
        <v>200</v>
      </c>
      <c r="U155" s="138" t="s">
        <v>344</v>
      </c>
    </row>
    <row r="156" spans="3:21" ht="24" x14ac:dyDescent="0.2">
      <c r="C156" s="27">
        <v>1253</v>
      </c>
      <c r="D156" s="9" t="s">
        <v>87</v>
      </c>
      <c r="E156" s="35" t="s">
        <v>367</v>
      </c>
      <c r="F156" s="78" t="s">
        <v>599</v>
      </c>
      <c r="G156" s="9" t="s">
        <v>666</v>
      </c>
      <c r="H156" s="66" t="s">
        <v>667</v>
      </c>
      <c r="I156" s="23">
        <v>44652</v>
      </c>
      <c r="J156" s="23">
        <v>46112</v>
      </c>
      <c r="K156" s="23">
        <v>45901</v>
      </c>
      <c r="L156" s="39" t="s">
        <v>296</v>
      </c>
      <c r="M156" s="188">
        <v>50000</v>
      </c>
      <c r="N156" s="9" t="s">
        <v>668</v>
      </c>
      <c r="O156" s="223" t="s">
        <v>272</v>
      </c>
      <c r="P156" s="29" t="s">
        <v>7</v>
      </c>
      <c r="Q156" s="54" t="s">
        <v>215</v>
      </c>
      <c r="R156" s="34" t="s">
        <v>41</v>
      </c>
      <c r="S156" s="29" t="s">
        <v>12</v>
      </c>
      <c r="T156" s="29" t="s">
        <v>200</v>
      </c>
      <c r="U156" s="138" t="s">
        <v>202</v>
      </c>
    </row>
    <row r="157" spans="3:21" ht="12" x14ac:dyDescent="0.2">
      <c r="C157" s="35">
        <v>1257</v>
      </c>
      <c r="D157" s="11" t="s">
        <v>547</v>
      </c>
      <c r="E157" s="35" t="s">
        <v>82</v>
      </c>
      <c r="F157" s="108" t="s">
        <v>116</v>
      </c>
      <c r="G157" s="11" t="s">
        <v>547</v>
      </c>
      <c r="H157" s="108" t="s">
        <v>140</v>
      </c>
      <c r="I157" s="108">
        <v>44501</v>
      </c>
      <c r="J157" s="108">
        <v>45230</v>
      </c>
      <c r="K157" s="108">
        <v>45017</v>
      </c>
      <c r="L157" s="120" t="s">
        <v>7</v>
      </c>
      <c r="M157" s="162">
        <v>47100</v>
      </c>
      <c r="N157" s="7" t="s">
        <v>548</v>
      </c>
      <c r="O157" s="135">
        <v>7601085</v>
      </c>
      <c r="P157" s="35" t="s">
        <v>7</v>
      </c>
      <c r="Q157" s="111" t="s">
        <v>409</v>
      </c>
      <c r="R157" s="111" t="s">
        <v>140</v>
      </c>
      <c r="S157" s="111" t="s">
        <v>296</v>
      </c>
      <c r="T157" s="27" t="s">
        <v>307</v>
      </c>
      <c r="U157" s="51" t="s">
        <v>344</v>
      </c>
    </row>
    <row r="158" spans="3:21" ht="24" x14ac:dyDescent="0.2">
      <c r="C158" s="35">
        <v>1258</v>
      </c>
      <c r="D158" s="11" t="s">
        <v>600</v>
      </c>
      <c r="E158" s="35" t="s">
        <v>86</v>
      </c>
      <c r="F158" s="108" t="s">
        <v>91</v>
      </c>
      <c r="G158" s="11" t="s">
        <v>600</v>
      </c>
      <c r="H158" s="108" t="s">
        <v>601</v>
      </c>
      <c r="I158" s="108">
        <v>44682</v>
      </c>
      <c r="J158" s="108">
        <v>45807</v>
      </c>
      <c r="K158" s="108">
        <v>45536</v>
      </c>
      <c r="L158" s="120">
        <v>46142</v>
      </c>
      <c r="M158" s="162">
        <v>50000</v>
      </c>
      <c r="N158" s="7" t="s">
        <v>602</v>
      </c>
      <c r="O158" s="232">
        <v>7221826</v>
      </c>
      <c r="P158" s="35" t="s">
        <v>7</v>
      </c>
      <c r="Q158" s="111" t="s">
        <v>640</v>
      </c>
      <c r="R158" s="111" t="s">
        <v>8</v>
      </c>
      <c r="S158" s="111"/>
      <c r="T158" s="27"/>
      <c r="U158" s="51" t="s">
        <v>202</v>
      </c>
    </row>
    <row r="159" spans="3:21" ht="12" x14ac:dyDescent="0.2">
      <c r="C159" s="35">
        <v>1266</v>
      </c>
      <c r="D159" s="11" t="s">
        <v>595</v>
      </c>
      <c r="E159" s="35" t="s">
        <v>86</v>
      </c>
      <c r="F159" s="108" t="s">
        <v>316</v>
      </c>
      <c r="G159" s="11" t="s">
        <v>596</v>
      </c>
      <c r="H159" s="153" t="s">
        <v>597</v>
      </c>
      <c r="I159" s="108">
        <v>44676</v>
      </c>
      <c r="J159" s="108">
        <v>45406</v>
      </c>
      <c r="K159" s="108">
        <v>45170</v>
      </c>
      <c r="L159" s="120" t="s">
        <v>7</v>
      </c>
      <c r="M159" s="162">
        <v>50000</v>
      </c>
      <c r="N159" s="7" t="s">
        <v>689</v>
      </c>
      <c r="O159" s="232">
        <v>6378488</v>
      </c>
      <c r="P159" s="35" t="s">
        <v>7</v>
      </c>
      <c r="Q159" s="111" t="s">
        <v>7</v>
      </c>
      <c r="R159" s="111" t="s">
        <v>7</v>
      </c>
      <c r="S159" s="111" t="s">
        <v>12</v>
      </c>
      <c r="T159" s="27" t="s">
        <v>307</v>
      </c>
      <c r="U159" s="51" t="s">
        <v>202</v>
      </c>
    </row>
    <row r="160" spans="3:21" ht="12" x14ac:dyDescent="0.2">
      <c r="C160" s="35">
        <v>1267</v>
      </c>
      <c r="D160" s="11" t="s">
        <v>583</v>
      </c>
      <c r="E160" s="35" t="s">
        <v>435</v>
      </c>
      <c r="F160" s="108" t="s">
        <v>316</v>
      </c>
      <c r="G160" s="11" t="s">
        <v>583</v>
      </c>
      <c r="H160" s="66">
        <v>34110000</v>
      </c>
      <c r="I160" s="108">
        <v>44621</v>
      </c>
      <c r="J160" s="108">
        <v>44927</v>
      </c>
      <c r="K160" s="108">
        <v>44743</v>
      </c>
      <c r="L160" s="120" t="s">
        <v>7</v>
      </c>
      <c r="M160" s="162">
        <v>99000</v>
      </c>
      <c r="N160" s="8" t="s">
        <v>584</v>
      </c>
      <c r="O160" s="135">
        <v>8995761</v>
      </c>
      <c r="P160" s="35" t="s">
        <v>7</v>
      </c>
      <c r="Q160" s="111" t="s">
        <v>140</v>
      </c>
      <c r="R160" s="111" t="s">
        <v>140</v>
      </c>
      <c r="S160" s="111" t="s">
        <v>140</v>
      </c>
      <c r="T160" s="27" t="s">
        <v>307</v>
      </c>
      <c r="U160" s="51" t="s">
        <v>344</v>
      </c>
    </row>
    <row r="161" spans="3:21" s="5" customFormat="1" ht="24" x14ac:dyDescent="0.2">
      <c r="C161" s="28">
        <v>1271</v>
      </c>
      <c r="D161" s="13" t="s">
        <v>659</v>
      </c>
      <c r="E161" s="28" t="s">
        <v>454</v>
      </c>
      <c r="F161" s="24" t="s">
        <v>599</v>
      </c>
      <c r="G161" s="13" t="s">
        <v>660</v>
      </c>
      <c r="H161" s="66" t="s">
        <v>676</v>
      </c>
      <c r="I161" s="24">
        <v>44774</v>
      </c>
      <c r="J161" s="24">
        <v>45869</v>
      </c>
      <c r="K161" s="24">
        <v>45658</v>
      </c>
      <c r="L161" s="114">
        <v>46599</v>
      </c>
      <c r="M161" s="184">
        <v>80000</v>
      </c>
      <c r="N161" s="12" t="s">
        <v>661</v>
      </c>
      <c r="O161" s="158">
        <v>4243379</v>
      </c>
      <c r="P161" s="28" t="s">
        <v>7</v>
      </c>
      <c r="Q161" s="115" t="s">
        <v>643</v>
      </c>
      <c r="R161" s="115" t="s">
        <v>138</v>
      </c>
      <c r="S161" s="115" t="s">
        <v>296</v>
      </c>
      <c r="T161" s="28" t="s">
        <v>200</v>
      </c>
      <c r="U161" s="115" t="s">
        <v>344</v>
      </c>
    </row>
    <row r="162" spans="3:21" s="5" customFormat="1" ht="12" x14ac:dyDescent="0.2">
      <c r="C162" s="28">
        <v>1272</v>
      </c>
      <c r="D162" s="13" t="s">
        <v>590</v>
      </c>
      <c r="E162" s="28" t="s">
        <v>18</v>
      </c>
      <c r="F162" s="24" t="s">
        <v>117</v>
      </c>
      <c r="G162" s="13" t="s">
        <v>590</v>
      </c>
      <c r="H162" s="66">
        <v>32344210</v>
      </c>
      <c r="I162" s="24">
        <v>44652</v>
      </c>
      <c r="J162" s="24">
        <v>45016</v>
      </c>
      <c r="K162" s="24">
        <v>44805</v>
      </c>
      <c r="L162" s="114" t="s">
        <v>7</v>
      </c>
      <c r="M162" s="184">
        <v>39000</v>
      </c>
      <c r="N162" s="12" t="s">
        <v>591</v>
      </c>
      <c r="O162" s="158">
        <v>4544886</v>
      </c>
      <c r="P162" s="28" t="s">
        <v>7</v>
      </c>
      <c r="Q162" s="115" t="s">
        <v>140</v>
      </c>
      <c r="R162" s="115" t="s">
        <v>140</v>
      </c>
      <c r="S162" s="115" t="s">
        <v>12</v>
      </c>
      <c r="T162" s="28" t="s">
        <v>307</v>
      </c>
      <c r="U162" s="115" t="s">
        <v>202</v>
      </c>
    </row>
    <row r="163" spans="3:21" s="5" customFormat="1" ht="12" x14ac:dyDescent="0.2">
      <c r="C163" s="28">
        <v>1274</v>
      </c>
      <c r="D163" s="13" t="s">
        <v>112</v>
      </c>
      <c r="E163" s="28" t="s">
        <v>124</v>
      </c>
      <c r="F163" s="24" t="s">
        <v>91</v>
      </c>
      <c r="G163" s="13" t="s">
        <v>112</v>
      </c>
      <c r="H163" s="37">
        <v>8000000</v>
      </c>
      <c r="I163" s="24">
        <v>44774</v>
      </c>
      <c r="J163" s="24">
        <v>46234</v>
      </c>
      <c r="K163" s="24">
        <v>46023</v>
      </c>
      <c r="L163" s="114" t="s">
        <v>296</v>
      </c>
      <c r="M163" s="184">
        <v>50000</v>
      </c>
      <c r="N163" s="12" t="s">
        <v>644</v>
      </c>
      <c r="O163" s="158">
        <v>902195446</v>
      </c>
      <c r="P163" s="28" t="s">
        <v>7</v>
      </c>
      <c r="Q163" s="115" t="s">
        <v>645</v>
      </c>
      <c r="R163" s="115" t="s">
        <v>140</v>
      </c>
      <c r="S163" s="115" t="s">
        <v>296</v>
      </c>
      <c r="T163" s="28" t="s">
        <v>307</v>
      </c>
      <c r="U163" s="115" t="s">
        <v>344</v>
      </c>
    </row>
    <row r="164" spans="3:21" s="5" customFormat="1" ht="24" x14ac:dyDescent="0.2">
      <c r="C164" s="28">
        <v>1275</v>
      </c>
      <c r="D164" s="3" t="s">
        <v>78</v>
      </c>
      <c r="E164" s="28" t="s">
        <v>124</v>
      </c>
      <c r="F164" s="27" t="s">
        <v>116</v>
      </c>
      <c r="G164" s="3" t="s">
        <v>78</v>
      </c>
      <c r="H164" s="34">
        <v>48000000</v>
      </c>
      <c r="I164" s="24">
        <v>44835</v>
      </c>
      <c r="J164" s="24">
        <v>45199</v>
      </c>
      <c r="K164" s="24">
        <v>44986</v>
      </c>
      <c r="L164" s="114" t="s">
        <v>296</v>
      </c>
      <c r="M164" s="184">
        <v>15000</v>
      </c>
      <c r="N164" s="13" t="s">
        <v>715</v>
      </c>
      <c r="O164" s="158">
        <v>3214465</v>
      </c>
      <c r="P164" s="28" t="s">
        <v>7</v>
      </c>
      <c r="Q164" s="115" t="s">
        <v>716</v>
      </c>
      <c r="R164" s="115" t="s">
        <v>12</v>
      </c>
      <c r="S164" s="115" t="s">
        <v>296</v>
      </c>
      <c r="T164" s="28" t="s">
        <v>358</v>
      </c>
      <c r="U164" s="115" t="s">
        <v>344</v>
      </c>
    </row>
    <row r="165" spans="3:21" s="5" customFormat="1" ht="12" x14ac:dyDescent="0.2">
      <c r="C165" s="28">
        <v>1276</v>
      </c>
      <c r="D165" s="13" t="s">
        <v>657</v>
      </c>
      <c r="E165" s="28" t="s">
        <v>124</v>
      </c>
      <c r="F165" s="24" t="s">
        <v>604</v>
      </c>
      <c r="G165" s="13" t="s">
        <v>658</v>
      </c>
      <c r="H165" s="108" t="s">
        <v>140</v>
      </c>
      <c r="I165" s="24">
        <v>44653</v>
      </c>
      <c r="J165" s="24">
        <v>44865</v>
      </c>
      <c r="K165" s="24">
        <v>44652</v>
      </c>
      <c r="L165" s="114" t="s">
        <v>7</v>
      </c>
      <c r="M165" s="184">
        <v>12549.5</v>
      </c>
      <c r="N165" s="7" t="s">
        <v>548</v>
      </c>
      <c r="O165" s="135">
        <v>7601085</v>
      </c>
      <c r="P165" s="35" t="s">
        <v>7</v>
      </c>
      <c r="Q165" s="111" t="s">
        <v>409</v>
      </c>
      <c r="R165" s="111" t="s">
        <v>140</v>
      </c>
      <c r="S165" s="111" t="s">
        <v>296</v>
      </c>
      <c r="T165" s="28" t="s">
        <v>358</v>
      </c>
      <c r="U165" s="115" t="s">
        <v>344</v>
      </c>
    </row>
    <row r="166" spans="3:21" x14ac:dyDescent="0.2">
      <c r="C166" s="35">
        <v>1278</v>
      </c>
      <c r="D166" s="11" t="s">
        <v>342</v>
      </c>
      <c r="E166" s="35" t="s">
        <v>124</v>
      </c>
      <c r="F166" s="108" t="s">
        <v>416</v>
      </c>
      <c r="G166" s="9" t="s">
        <v>343</v>
      </c>
      <c r="H166" s="108" t="s">
        <v>140</v>
      </c>
      <c r="I166" s="108">
        <v>44501</v>
      </c>
      <c r="J166" s="108">
        <v>44864</v>
      </c>
      <c r="K166" s="108">
        <v>44652</v>
      </c>
      <c r="L166" s="120" t="s">
        <v>7</v>
      </c>
      <c r="M166" s="162">
        <v>15603.16</v>
      </c>
      <c r="N166" s="9" t="s">
        <v>134</v>
      </c>
      <c r="O166" s="223">
        <v>10376001</v>
      </c>
      <c r="P166" s="29" t="s">
        <v>7</v>
      </c>
      <c r="Q166" s="51" t="s">
        <v>152</v>
      </c>
      <c r="R166" s="27" t="s">
        <v>41</v>
      </c>
      <c r="S166" s="29" t="s">
        <v>12</v>
      </c>
      <c r="T166" s="29" t="s">
        <v>308</v>
      </c>
      <c r="U166" s="94" t="s">
        <v>344</v>
      </c>
    </row>
    <row r="167" spans="3:21" ht="12" x14ac:dyDescent="0.2">
      <c r="C167" s="35">
        <v>1279</v>
      </c>
      <c r="D167" s="11" t="s">
        <v>579</v>
      </c>
      <c r="E167" s="35" t="s">
        <v>86</v>
      </c>
      <c r="F167" s="27" t="s">
        <v>276</v>
      </c>
      <c r="G167" s="11" t="s">
        <v>579</v>
      </c>
      <c r="H167" s="108" t="s">
        <v>140</v>
      </c>
      <c r="I167" s="108">
        <v>44610</v>
      </c>
      <c r="J167" s="108">
        <v>45705</v>
      </c>
      <c r="K167" s="108">
        <v>45505</v>
      </c>
      <c r="L167" s="120" t="s">
        <v>7</v>
      </c>
      <c r="M167" s="162">
        <v>50000</v>
      </c>
      <c r="N167" s="7" t="s">
        <v>580</v>
      </c>
      <c r="O167" s="135">
        <v>10855629</v>
      </c>
      <c r="P167" s="35" t="s">
        <v>7</v>
      </c>
      <c r="Q167" s="51" t="s">
        <v>585</v>
      </c>
      <c r="R167" s="35" t="s">
        <v>138</v>
      </c>
      <c r="S167" s="35" t="s">
        <v>296</v>
      </c>
      <c r="T167" s="35" t="s">
        <v>308</v>
      </c>
      <c r="U167" s="35" t="s">
        <v>344</v>
      </c>
    </row>
    <row r="168" spans="3:21" ht="12" x14ac:dyDescent="0.2">
      <c r="C168" s="35">
        <v>1280</v>
      </c>
      <c r="D168" s="11" t="s">
        <v>617</v>
      </c>
      <c r="E168" s="35" t="s">
        <v>435</v>
      </c>
      <c r="F168" s="108" t="s">
        <v>316</v>
      </c>
      <c r="G168" s="11" t="s">
        <v>617</v>
      </c>
      <c r="H168" s="111">
        <v>91000000</v>
      </c>
      <c r="I168" s="108">
        <v>44652</v>
      </c>
      <c r="J168" s="108">
        <v>45688</v>
      </c>
      <c r="K168" s="108">
        <v>45474</v>
      </c>
      <c r="L168" s="120" t="s">
        <v>7</v>
      </c>
      <c r="M168" s="162">
        <v>900000</v>
      </c>
      <c r="N168" s="7" t="s">
        <v>618</v>
      </c>
      <c r="O168" s="135">
        <v>4168225</v>
      </c>
      <c r="P168" s="29" t="s">
        <v>7</v>
      </c>
      <c r="Q168" s="54" t="s">
        <v>619</v>
      </c>
      <c r="R168" s="35" t="s">
        <v>296</v>
      </c>
      <c r="S168" s="35" t="s">
        <v>296</v>
      </c>
      <c r="T168" s="35" t="s">
        <v>358</v>
      </c>
      <c r="U168" s="35" t="s">
        <v>344</v>
      </c>
    </row>
    <row r="169" spans="3:21" s="5" customFormat="1" x14ac:dyDescent="0.2">
      <c r="C169" s="28">
        <v>1282</v>
      </c>
      <c r="D169" s="13" t="s">
        <v>593</v>
      </c>
      <c r="E169" s="28" t="s">
        <v>86</v>
      </c>
      <c r="F169" s="24" t="s">
        <v>276</v>
      </c>
      <c r="G169" s="134" t="s">
        <v>589</v>
      </c>
      <c r="H169" s="155" t="s">
        <v>592</v>
      </c>
      <c r="I169" s="24">
        <v>44628</v>
      </c>
      <c r="J169" s="24">
        <v>45016</v>
      </c>
      <c r="K169" s="24">
        <v>44805</v>
      </c>
      <c r="L169" s="114" t="s">
        <v>7</v>
      </c>
      <c r="M169" s="184">
        <v>40000</v>
      </c>
      <c r="N169" s="12" t="s">
        <v>589</v>
      </c>
      <c r="O169" s="158">
        <v>5554245</v>
      </c>
      <c r="P169" s="28" t="s">
        <v>7</v>
      </c>
      <c r="Q169" s="28" t="s">
        <v>610</v>
      </c>
      <c r="R169" s="115" t="s">
        <v>296</v>
      </c>
      <c r="S169" s="115" t="s">
        <v>296</v>
      </c>
      <c r="T169" s="115" t="s">
        <v>308</v>
      </c>
      <c r="U169" s="156" t="s">
        <v>344</v>
      </c>
    </row>
    <row r="170" spans="3:21" s="5" customFormat="1" ht="27.95" customHeight="1" x14ac:dyDescent="0.2">
      <c r="C170" s="28">
        <v>1283</v>
      </c>
      <c r="D170" s="13" t="s">
        <v>607</v>
      </c>
      <c r="E170" s="28" t="s">
        <v>367</v>
      </c>
      <c r="F170" s="24" t="s">
        <v>316</v>
      </c>
      <c r="G170" s="150" t="s">
        <v>607</v>
      </c>
      <c r="H170" s="157">
        <v>90731700</v>
      </c>
      <c r="I170" s="24">
        <v>44643</v>
      </c>
      <c r="J170" s="24">
        <v>45007</v>
      </c>
      <c r="K170" s="24">
        <v>44805</v>
      </c>
      <c r="L170" s="114" t="s">
        <v>7</v>
      </c>
      <c r="M170" s="184">
        <v>15000</v>
      </c>
      <c r="N170" s="12" t="s">
        <v>608</v>
      </c>
      <c r="O170" s="158">
        <v>8472139</v>
      </c>
      <c r="P170" s="28" t="s">
        <v>7</v>
      </c>
      <c r="Q170" s="115" t="s">
        <v>609</v>
      </c>
      <c r="R170" s="115" t="s">
        <v>296</v>
      </c>
      <c r="S170" s="115" t="s">
        <v>296</v>
      </c>
      <c r="T170" s="115" t="s">
        <v>308</v>
      </c>
      <c r="U170" s="156" t="s">
        <v>344</v>
      </c>
    </row>
    <row r="171" spans="3:21" s="74" customFormat="1" ht="42.75" customHeight="1" x14ac:dyDescent="0.2">
      <c r="C171" s="193">
        <v>1286</v>
      </c>
      <c r="D171" s="204" t="s">
        <v>693</v>
      </c>
      <c r="E171" s="193" t="s">
        <v>86</v>
      </c>
      <c r="F171" s="207" t="s">
        <v>91</v>
      </c>
      <c r="G171" s="210" t="s">
        <v>693</v>
      </c>
      <c r="H171" s="213" t="s">
        <v>700</v>
      </c>
      <c r="I171" s="207">
        <v>44805</v>
      </c>
      <c r="J171" s="207">
        <v>45535</v>
      </c>
      <c r="K171" s="207">
        <v>45323</v>
      </c>
      <c r="L171" s="210">
        <v>45900</v>
      </c>
      <c r="M171" s="202">
        <v>50000</v>
      </c>
      <c r="N171" s="9" t="s">
        <v>696</v>
      </c>
      <c r="O171" s="137">
        <v>3918612</v>
      </c>
      <c r="P171" s="27" t="s">
        <v>7</v>
      </c>
      <c r="Q171" s="57" t="s">
        <v>699</v>
      </c>
      <c r="R171" s="51" t="s">
        <v>643</v>
      </c>
      <c r="S171" s="51" t="s">
        <v>643</v>
      </c>
      <c r="T171" s="196" t="s">
        <v>308</v>
      </c>
      <c r="U171" s="199" t="s">
        <v>202</v>
      </c>
    </row>
    <row r="172" spans="3:21" s="74" customFormat="1" ht="42.75" customHeight="1" x14ac:dyDescent="0.2">
      <c r="C172" s="194"/>
      <c r="D172" s="205"/>
      <c r="E172" s="194"/>
      <c r="F172" s="208"/>
      <c r="G172" s="211"/>
      <c r="H172" s="214"/>
      <c r="I172" s="208"/>
      <c r="J172" s="208"/>
      <c r="K172" s="208"/>
      <c r="L172" s="211"/>
      <c r="M172" s="216"/>
      <c r="N172" s="9" t="s">
        <v>694</v>
      </c>
      <c r="O172" s="137">
        <v>6990247</v>
      </c>
      <c r="P172" s="27" t="s">
        <v>7</v>
      </c>
      <c r="Q172" s="57" t="s">
        <v>698</v>
      </c>
      <c r="R172" s="51" t="s">
        <v>643</v>
      </c>
      <c r="S172" s="51" t="s">
        <v>643</v>
      </c>
      <c r="T172" s="197"/>
      <c r="U172" s="200"/>
    </row>
    <row r="173" spans="3:21" s="74" customFormat="1" ht="42.75" customHeight="1" x14ac:dyDescent="0.2">
      <c r="C173" s="195"/>
      <c r="D173" s="206"/>
      <c r="E173" s="195"/>
      <c r="F173" s="209"/>
      <c r="G173" s="212"/>
      <c r="H173" s="215"/>
      <c r="I173" s="209"/>
      <c r="J173" s="209"/>
      <c r="K173" s="209"/>
      <c r="L173" s="212"/>
      <c r="M173" s="203"/>
      <c r="N173" s="9" t="s">
        <v>695</v>
      </c>
      <c r="O173" s="137">
        <v>511368</v>
      </c>
      <c r="P173" s="27" t="s">
        <v>7</v>
      </c>
      <c r="Q173" s="57" t="s">
        <v>697</v>
      </c>
      <c r="R173" s="51" t="s">
        <v>643</v>
      </c>
      <c r="S173" s="51" t="s">
        <v>643</v>
      </c>
      <c r="T173" s="198"/>
      <c r="U173" s="201"/>
    </row>
    <row r="174" spans="3:21" s="5" customFormat="1" ht="21" customHeight="1" x14ac:dyDescent="0.2">
      <c r="C174" s="28">
        <v>1289</v>
      </c>
      <c r="D174" s="11" t="s">
        <v>520</v>
      </c>
      <c r="E174" s="35" t="s">
        <v>435</v>
      </c>
      <c r="F174" s="27" t="s">
        <v>276</v>
      </c>
      <c r="G174" s="11" t="s">
        <v>520</v>
      </c>
      <c r="H174" s="117">
        <v>80000000</v>
      </c>
      <c r="I174" s="108">
        <v>44962</v>
      </c>
      <c r="J174" s="108">
        <v>45693</v>
      </c>
      <c r="K174" s="108" t="s">
        <v>7</v>
      </c>
      <c r="L174" s="120" t="s">
        <v>7</v>
      </c>
      <c r="M174" s="162">
        <v>70200</v>
      </c>
      <c r="N174" s="7" t="s">
        <v>521</v>
      </c>
      <c r="O174" s="135">
        <v>2081330</v>
      </c>
      <c r="P174" s="35" t="s">
        <v>7</v>
      </c>
      <c r="Q174" s="111" t="s">
        <v>140</v>
      </c>
      <c r="R174" s="111" t="s">
        <v>12</v>
      </c>
      <c r="S174" s="29" t="s">
        <v>12</v>
      </c>
      <c r="T174" s="28" t="s">
        <v>358</v>
      </c>
      <c r="U174" s="138" t="s">
        <v>202</v>
      </c>
    </row>
    <row r="175" spans="3:21" ht="12" x14ac:dyDescent="0.2">
      <c r="C175" s="35">
        <v>1305</v>
      </c>
      <c r="D175" s="11" t="s">
        <v>650</v>
      </c>
      <c r="E175" s="35" t="s">
        <v>124</v>
      </c>
      <c r="F175" s="108" t="s">
        <v>599</v>
      </c>
      <c r="G175" s="11" t="s">
        <v>650</v>
      </c>
      <c r="H175" s="158" t="s">
        <v>684</v>
      </c>
      <c r="I175" s="108">
        <v>44743</v>
      </c>
      <c r="J175" s="108">
        <v>44985</v>
      </c>
      <c r="L175" s="120">
        <v>45046</v>
      </c>
      <c r="M175" s="162">
        <v>48862.32</v>
      </c>
      <c r="N175" s="7" t="s">
        <v>128</v>
      </c>
      <c r="O175" s="106">
        <v>685303</v>
      </c>
      <c r="P175" s="27" t="s">
        <v>7</v>
      </c>
      <c r="Q175" s="54" t="s">
        <v>220</v>
      </c>
      <c r="R175" s="51" t="s">
        <v>140</v>
      </c>
      <c r="S175" s="51" t="s">
        <v>12</v>
      </c>
      <c r="T175" s="51" t="s">
        <v>307</v>
      </c>
      <c r="U175" s="51" t="s">
        <v>202</v>
      </c>
    </row>
    <row r="176" spans="3:21" ht="24" x14ac:dyDescent="0.2">
      <c r="C176" s="35">
        <v>1308</v>
      </c>
      <c r="D176" s="11" t="s">
        <v>670</v>
      </c>
      <c r="E176" s="35" t="s">
        <v>124</v>
      </c>
      <c r="F176" s="108" t="s">
        <v>116</v>
      </c>
      <c r="G176" s="109" t="s">
        <v>669</v>
      </c>
      <c r="H176" s="117">
        <v>64210000</v>
      </c>
      <c r="I176" s="108">
        <v>44652</v>
      </c>
      <c r="J176" s="108">
        <v>45016</v>
      </c>
      <c r="K176" s="108" t="s">
        <v>7</v>
      </c>
      <c r="L176" s="120" t="s">
        <v>7</v>
      </c>
      <c r="M176" s="162">
        <v>20684.55</v>
      </c>
      <c r="N176" s="7" t="s">
        <v>109</v>
      </c>
      <c r="O176" s="50" t="s">
        <v>249</v>
      </c>
      <c r="P176" s="35" t="s">
        <v>7</v>
      </c>
      <c r="Q176" s="54" t="s">
        <v>159</v>
      </c>
      <c r="R176" s="111" t="s">
        <v>12</v>
      </c>
      <c r="S176" s="111" t="s">
        <v>12</v>
      </c>
      <c r="T176" s="111" t="s">
        <v>358</v>
      </c>
      <c r="U176" s="51" t="s">
        <v>202</v>
      </c>
    </row>
    <row r="177" spans="1:21" ht="12" x14ac:dyDescent="0.2">
      <c r="C177" s="35">
        <v>1311</v>
      </c>
      <c r="D177" s="11" t="s">
        <v>701</v>
      </c>
      <c r="E177" s="35" t="s">
        <v>367</v>
      </c>
      <c r="F177" s="108" t="s">
        <v>599</v>
      </c>
      <c r="G177" s="109" t="s">
        <v>701</v>
      </c>
      <c r="H177" s="117">
        <v>42959000</v>
      </c>
      <c r="I177" s="108">
        <v>44771</v>
      </c>
      <c r="J177" s="108">
        <v>45866</v>
      </c>
      <c r="K177" s="108" t="s">
        <v>7</v>
      </c>
      <c r="L177" s="120" t="s">
        <v>7</v>
      </c>
      <c r="M177" s="162">
        <v>15000</v>
      </c>
      <c r="N177" s="7" t="s">
        <v>702</v>
      </c>
      <c r="O177" s="50">
        <v>2846559</v>
      </c>
      <c r="P177" s="35" t="s">
        <v>7</v>
      </c>
      <c r="Q177" s="54" t="s">
        <v>703</v>
      </c>
      <c r="R177" s="111" t="s">
        <v>138</v>
      </c>
      <c r="S177" s="111" t="s">
        <v>296</v>
      </c>
      <c r="T177" s="111" t="s">
        <v>308</v>
      </c>
      <c r="U177" s="51" t="s">
        <v>344</v>
      </c>
    </row>
    <row r="178" spans="1:21" ht="24" x14ac:dyDescent="0.2">
      <c r="C178" s="90">
        <v>1310</v>
      </c>
      <c r="D178" s="166" t="s">
        <v>671</v>
      </c>
      <c r="E178" s="90" t="s">
        <v>81</v>
      </c>
      <c r="F178" s="167" t="s">
        <v>599</v>
      </c>
      <c r="G178" s="168" t="s">
        <v>672</v>
      </c>
      <c r="H178" s="169">
        <v>45315000</v>
      </c>
      <c r="I178" s="167">
        <v>44750</v>
      </c>
      <c r="J178" s="167">
        <v>44926</v>
      </c>
      <c r="K178" s="167" t="s">
        <v>7</v>
      </c>
      <c r="L178" s="175" t="s">
        <v>7</v>
      </c>
      <c r="M178" s="189">
        <v>5982.23</v>
      </c>
      <c r="N178" s="170" t="s">
        <v>102</v>
      </c>
      <c r="O178" s="104" t="s">
        <v>244</v>
      </c>
      <c r="P178" s="89" t="s">
        <v>7</v>
      </c>
      <c r="Q178" s="91" t="s">
        <v>163</v>
      </c>
      <c r="R178" s="165" t="s">
        <v>41</v>
      </c>
      <c r="S178" s="89" t="s">
        <v>12</v>
      </c>
      <c r="T178" s="171" t="s">
        <v>358</v>
      </c>
      <c r="U178" s="172" t="s">
        <v>344</v>
      </c>
    </row>
    <row r="179" spans="1:21" x14ac:dyDescent="0.2">
      <c r="A179" s="7"/>
      <c r="B179" s="7"/>
      <c r="C179" s="35">
        <v>1318</v>
      </c>
      <c r="D179" s="11" t="s">
        <v>682</v>
      </c>
      <c r="E179" s="35" t="s">
        <v>82</v>
      </c>
      <c r="F179" s="108" t="s">
        <v>599</v>
      </c>
      <c r="G179" s="109" t="s">
        <v>683</v>
      </c>
      <c r="H179" s="158" t="s">
        <v>684</v>
      </c>
      <c r="I179" s="108">
        <v>45512</v>
      </c>
      <c r="J179" s="108">
        <v>44985</v>
      </c>
      <c r="K179" s="108" t="s">
        <v>7</v>
      </c>
      <c r="L179" s="120">
        <v>44985</v>
      </c>
      <c r="M179" s="162">
        <v>13185</v>
      </c>
      <c r="N179" s="7" t="s">
        <v>128</v>
      </c>
      <c r="O179" s="106">
        <v>685303</v>
      </c>
      <c r="P179" s="29" t="s">
        <v>7</v>
      </c>
      <c r="Q179" s="54" t="s">
        <v>220</v>
      </c>
      <c r="R179" s="111" t="s">
        <v>140</v>
      </c>
      <c r="S179" s="111" t="s">
        <v>12</v>
      </c>
      <c r="T179" s="163" t="s">
        <v>307</v>
      </c>
      <c r="U179" s="164" t="s">
        <v>202</v>
      </c>
    </row>
    <row r="180" spans="1:21" s="74" customFormat="1" x14ac:dyDescent="0.2">
      <c r="C180" s="27">
        <v>1321</v>
      </c>
      <c r="D180" s="9" t="s">
        <v>691</v>
      </c>
      <c r="E180" s="27" t="s">
        <v>18</v>
      </c>
      <c r="F180" s="23" t="s">
        <v>599</v>
      </c>
      <c r="G180" s="107" t="s">
        <v>691</v>
      </c>
      <c r="H180" s="106">
        <v>34110000</v>
      </c>
      <c r="I180" s="23">
        <v>44796</v>
      </c>
      <c r="J180" s="23">
        <v>45107</v>
      </c>
      <c r="K180" s="23">
        <v>44896</v>
      </c>
      <c r="L180" s="39" t="s">
        <v>7</v>
      </c>
      <c r="M180" s="178">
        <v>90719.31</v>
      </c>
      <c r="N180" s="8" t="s">
        <v>690</v>
      </c>
      <c r="O180" s="50">
        <v>916634</v>
      </c>
      <c r="P180" s="27" t="s">
        <v>7</v>
      </c>
      <c r="Q180" s="51" t="s">
        <v>692</v>
      </c>
      <c r="R180" s="51" t="s">
        <v>12</v>
      </c>
      <c r="S180" s="51"/>
      <c r="T180" s="10" t="s">
        <v>307</v>
      </c>
      <c r="U180" s="192" t="s">
        <v>202</v>
      </c>
    </row>
    <row r="181" spans="1:21" ht="12" x14ac:dyDescent="0.2">
      <c r="C181" s="35">
        <v>1322</v>
      </c>
      <c r="D181" s="11" t="s">
        <v>421</v>
      </c>
      <c r="E181" s="7" t="s">
        <v>136</v>
      </c>
      <c r="F181" s="108" t="s">
        <v>599</v>
      </c>
      <c r="G181" s="11" t="s">
        <v>421</v>
      </c>
      <c r="H181" s="27">
        <v>39130000</v>
      </c>
      <c r="I181" s="108">
        <v>44783</v>
      </c>
      <c r="J181" s="108">
        <v>45391</v>
      </c>
      <c r="K181" s="108" t="s">
        <v>7</v>
      </c>
      <c r="L181" s="120" t="s">
        <v>296</v>
      </c>
      <c r="M181" s="162">
        <v>50000</v>
      </c>
      <c r="N181" s="7" t="s">
        <v>423</v>
      </c>
      <c r="O181" s="106">
        <v>9805493</v>
      </c>
      <c r="P181" s="29" t="s">
        <v>7</v>
      </c>
      <c r="Q181" s="27" t="s">
        <v>424</v>
      </c>
      <c r="R181" s="27" t="s">
        <v>140</v>
      </c>
      <c r="S181" s="27" t="s">
        <v>12</v>
      </c>
      <c r="T181" s="42" t="s">
        <v>308</v>
      </c>
      <c r="U181" s="138" t="s">
        <v>344</v>
      </c>
    </row>
  </sheetData>
  <autoFilter ref="C13:U181"/>
  <mergeCells count="17">
    <mergeCell ref="C111:C112"/>
    <mergeCell ref="M111:M112"/>
    <mergeCell ref="C92:C93"/>
    <mergeCell ref="M92:M93"/>
    <mergeCell ref="C171:C173"/>
    <mergeCell ref="D171:D173"/>
    <mergeCell ref="E171:E173"/>
    <mergeCell ref="F171:F173"/>
    <mergeCell ref="G171:G173"/>
    <mergeCell ref="H171:H173"/>
    <mergeCell ref="I171:I173"/>
    <mergeCell ref="J171:J173"/>
    <mergeCell ref="K171:K173"/>
    <mergeCell ref="L171:L173"/>
    <mergeCell ref="M171:M173"/>
    <mergeCell ref="T171:T173"/>
    <mergeCell ref="U171:U173"/>
  </mergeCells>
  <phoneticPr fontId="0" type="noConversion"/>
  <dataValidations count="2">
    <dataValidation type="list" allowBlank="1" showInputMessage="1" showErrorMessage="1" sqref="F92:F93 F90 F138 F39 F96:F97 F115 F42:F57 F151:F156 F15:F37 F164">
      <formula1>Category</formula1>
    </dataValidation>
    <dataValidation type="list" allowBlank="1" showInputMessage="1" showErrorMessage="1" sqref="E80 E15:E55">
      <formula1>#REF!</formula1>
    </dataValidation>
  </dataValidations>
  <pageMargins left="3.937007874015748E-2" right="0.74803149606299213" top="0.98425196850393704" bottom="0.98425196850393704" header="0.51181102362204722" footer="0.51181102362204722"/>
  <pageSetup paperSize="8" scale="99" fitToHeight="0" orientation="landscape" r:id="rId1"/>
  <headerFooter alignWithMargins="0">
    <oddHeader>&amp;C&amp;"Arial,Regular"&amp;K000000PROCUREMENT WORKPLAN AS AT &amp;D</oddHeader>
    <oddFooter>&amp;L&amp;P&amp;CFor Current Opporunities to Tender please visit Blue Light EU Supply Portal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CONTRACTS REGISTER</vt:lpstr>
      <vt:lpstr>'CONTRACTS REGISTER'!Print_Area</vt:lpstr>
      <vt:lpstr>'CONTRACTS REGISTER'!Print_Titles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andersonm</dc:creator>
  <cp:lastModifiedBy>Shuvham Bhandari</cp:lastModifiedBy>
  <cp:lastPrinted>2021-01-22T13:00:59Z</cp:lastPrinted>
  <dcterms:created xsi:type="dcterms:W3CDTF">2016-10-04T13:58:30Z</dcterms:created>
  <dcterms:modified xsi:type="dcterms:W3CDTF">2022-09-30T14:24:43Z</dcterms:modified>
</cp:coreProperties>
</file>