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2\"/>
    </mc:Choice>
  </mc:AlternateContent>
  <bookViews>
    <workbookView xWindow="0" yWindow="0" windowWidth="19200" windowHeight="6600"/>
  </bookViews>
  <sheets>
    <sheet name="July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2" i="1" l="1"/>
  <c r="D182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82" i="1" l="1"/>
</calcChain>
</file>

<file path=xl/sharedStrings.xml><?xml version="1.0" encoding="utf-8"?>
<sst xmlns="http://schemas.openxmlformats.org/spreadsheetml/2006/main" count="904" uniqueCount="205">
  <si>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</si>
  <si>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</si>
  <si>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</si>
  <si>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</si>
  <si>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</si>
  <si>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</si>
  <si>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</si>
  <si>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</si>
  <si>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06/07/2022</t>
  </si>
  <si>
    <t>F22-405-0367</t>
  </si>
  <si>
    <t>AMAZON</t>
  </si>
  <si>
    <t>Uniform</t>
  </si>
  <si>
    <t>12/07/2022</t>
  </si>
  <si>
    <t>F22-405-0649</t>
  </si>
  <si>
    <t>QUALSAFE</t>
  </si>
  <si>
    <t>Miscellaneous</t>
  </si>
  <si>
    <t>E10-000-0211</t>
  </si>
  <si>
    <t>Equipment Purchase</t>
  </si>
  <si>
    <t>IT Equipment</t>
  </si>
  <si>
    <t>E10-000-0315</t>
  </si>
  <si>
    <t>Furniture Purchase</t>
  </si>
  <si>
    <t>Furniture</t>
  </si>
  <si>
    <t>07/07/2022</t>
  </si>
  <si>
    <t>01/07/2022</t>
  </si>
  <si>
    <t>A21-112-0320</t>
  </si>
  <si>
    <t>TEKEUROPE UK LTD</t>
  </si>
  <si>
    <t>08/07/2022</t>
  </si>
  <si>
    <t xml:space="preserve">EBAY </t>
  </si>
  <si>
    <t>11/07/2022</t>
  </si>
  <si>
    <t>15/07/2022</t>
  </si>
  <si>
    <t>CITY ELECTRICAL FA</t>
  </si>
  <si>
    <t>17/07/2022</t>
  </si>
  <si>
    <t>AMAZON.CO.UK</t>
  </si>
  <si>
    <t>18/07/2022</t>
  </si>
  <si>
    <t>20/07/2022</t>
  </si>
  <si>
    <t>SP REPAIR OUTLET</t>
  </si>
  <si>
    <t>A21-112-0459</t>
  </si>
  <si>
    <t>Postage</t>
  </si>
  <si>
    <t>21/07/2022</t>
  </si>
  <si>
    <t>D31-361-0336</t>
  </si>
  <si>
    <t>LIDL GB CROWTHORNE</t>
  </si>
  <si>
    <t>Catering</t>
  </si>
  <si>
    <t>E20-000-0211</t>
  </si>
  <si>
    <t>COSTCO ONLINE UK LIMIT</t>
  </si>
  <si>
    <t>05/07/2022</t>
  </si>
  <si>
    <t>E02-000-0211</t>
  </si>
  <si>
    <t>10/07/2022</t>
  </si>
  <si>
    <t>E02-000-0336</t>
  </si>
  <si>
    <t>E02-000-0459</t>
  </si>
  <si>
    <t>25/07/2022</t>
  </si>
  <si>
    <t>E21-321-0434</t>
  </si>
  <si>
    <t>DE GRAAFF TRAILERS</t>
  </si>
  <si>
    <t>Repairs/Maintenance</t>
  </si>
  <si>
    <t>E21-321-0459</t>
  </si>
  <si>
    <t>F22-405-0471</t>
  </si>
  <si>
    <t>PREMIER INN</t>
  </si>
  <si>
    <t>Accommodation</t>
  </si>
  <si>
    <t>23/07/2022</t>
  </si>
  <si>
    <t>D31-357-0471</t>
  </si>
  <si>
    <t>FPH CAR PARK</t>
  </si>
  <si>
    <t>Travel</t>
  </si>
  <si>
    <t>E21-321-0310</t>
  </si>
  <si>
    <t>TOOLSTATION UK</t>
  </si>
  <si>
    <t xml:space="preserve">Operational Equipment </t>
  </si>
  <si>
    <t>28/07/2022</t>
  </si>
  <si>
    <t>FIRE PROTECTION ONLINE</t>
  </si>
  <si>
    <t>04/07/2022</t>
  </si>
  <si>
    <t>F21-401-0143</t>
  </si>
  <si>
    <t>MY JOBS IN</t>
  </si>
  <si>
    <t>Recruitment</t>
  </si>
  <si>
    <t>19/07/2022</t>
  </si>
  <si>
    <t>F22-404-0114</t>
  </si>
  <si>
    <t>EB  AUTUMN 2022-LAW ON</t>
  </si>
  <si>
    <t>Training</t>
  </si>
  <si>
    <t>F22-404-0386</t>
  </si>
  <si>
    <t>IGPP LTD</t>
  </si>
  <si>
    <t>Conference</t>
  </si>
  <si>
    <t>LOCAL.GOV.UK</t>
  </si>
  <si>
    <t>31/07/2022</t>
  </si>
  <si>
    <t>F22-404-0140</t>
  </si>
  <si>
    <t>META FACEBOOK</t>
  </si>
  <si>
    <t>14/07/2022</t>
  </si>
  <si>
    <t>H31-651-0459</t>
  </si>
  <si>
    <t>CE ONLINE</t>
  </si>
  <si>
    <t>H31-651-0315</t>
  </si>
  <si>
    <t>Domestic Equipment</t>
  </si>
  <si>
    <t>30/06/2022</t>
  </si>
  <si>
    <t>A20-000-0200</t>
  </si>
  <si>
    <t>TLC DIRECT</t>
  </si>
  <si>
    <t>A21-112-0390</t>
  </si>
  <si>
    <t>LINDY</t>
  </si>
  <si>
    <t>A21-112-0649</t>
  </si>
  <si>
    <t>A21-112-0342</t>
  </si>
  <si>
    <t>RS COMPONENTS</t>
  </si>
  <si>
    <t>SAFEOPTIONS</t>
  </si>
  <si>
    <t>Tools/Equipment</t>
  </si>
  <si>
    <t>13/07/2022</t>
  </si>
  <si>
    <t>Stationery</t>
  </si>
  <si>
    <t>CEF</t>
  </si>
  <si>
    <t xml:space="preserve">B &amp; Q </t>
  </si>
  <si>
    <t>ROADWARE LTD</t>
  </si>
  <si>
    <t>E21-325-0336</t>
  </si>
  <si>
    <t>SAINSBURYS S/MKTS</t>
  </si>
  <si>
    <t>E04-000-0315</t>
  </si>
  <si>
    <t>ARGOS LTD</t>
  </si>
  <si>
    <t>F21-403-0385</t>
  </si>
  <si>
    <t>COSTCO ONLINE UK</t>
  </si>
  <si>
    <t>F21-400-0511</t>
  </si>
  <si>
    <t>PAYPAL  CLARITY4DLT</t>
  </si>
  <si>
    <t>Professional Services</t>
  </si>
  <si>
    <t>Organisational Development</t>
  </si>
  <si>
    <t>A21-112-0451</t>
  </si>
  <si>
    <t>SQ  THE UK CAREERS FAI</t>
  </si>
  <si>
    <t>F21-403-0451</t>
  </si>
  <si>
    <t>SP OCUSHIELD</t>
  </si>
  <si>
    <t>D31-354-0310</t>
  </si>
  <si>
    <t>SP GORILLAROBES</t>
  </si>
  <si>
    <t>H31-658-0471</t>
  </si>
  <si>
    <t>THE FARMHOUSE INN</t>
  </si>
  <si>
    <t>TRAVELODGE GB0000</t>
  </si>
  <si>
    <t>D31-354-0336</t>
  </si>
  <si>
    <t>MCDONALDS 1339</t>
  </si>
  <si>
    <t>DOMINO S PIZZA</t>
  </si>
  <si>
    <t>D31-354-0459</t>
  </si>
  <si>
    <t>A21-109-0367</t>
  </si>
  <si>
    <t>26/07/2022</t>
  </si>
  <si>
    <t>E16-000-0336</t>
  </si>
  <si>
    <t>LONDIS HARMANS WAT</t>
  </si>
  <si>
    <t>MARKS&amp;SPENCER PLC</t>
  </si>
  <si>
    <t>F21-403-0649</t>
  </si>
  <si>
    <t>HAPPY SCRIBE LIMITED</t>
  </si>
  <si>
    <t>F21-403-0459</t>
  </si>
  <si>
    <t>03/07/2022</t>
  </si>
  <si>
    <t>A21-109-0451</t>
  </si>
  <si>
    <t>F21-403-0336</t>
  </si>
  <si>
    <t>LA BAGUETTERIE</t>
  </si>
  <si>
    <t>E19-000-0336</t>
  </si>
  <si>
    <t>WAITROSE LTD</t>
  </si>
  <si>
    <t>F22-405-0315</t>
  </si>
  <si>
    <t>A02-000-0243</t>
  </si>
  <si>
    <t>ROBERT BOSCH LTD</t>
  </si>
  <si>
    <t>A02-000-0246</t>
  </si>
  <si>
    <t>AMZNMKTPLACE</t>
  </si>
  <si>
    <t>A20-000-0337</t>
  </si>
  <si>
    <t>AO RETAIL LIMITED</t>
  </si>
  <si>
    <t>24/07/2022</t>
  </si>
  <si>
    <t>E01-000-0343</t>
  </si>
  <si>
    <t>MIRAFIT</t>
  </si>
  <si>
    <t>E01-000-0459</t>
  </si>
  <si>
    <t>D31-359-0336</t>
  </si>
  <si>
    <t xml:space="preserve">COSTCO WHOLESALE </t>
  </si>
  <si>
    <t>D31-359-0649</t>
  </si>
  <si>
    <t xml:space="preserve">MARKS&amp;SPENCER </t>
  </si>
  <si>
    <t>ICELAND</t>
  </si>
  <si>
    <t>F21-400-0122</t>
  </si>
  <si>
    <t>GO CUSTOM CLOTHING</t>
  </si>
  <si>
    <t>D31-359-0452</t>
  </si>
  <si>
    <t>SUMUP   EVERSET ENGRAV</t>
  </si>
  <si>
    <t>NOUNPROJECT</t>
  </si>
  <si>
    <t>Subscription</t>
  </si>
  <si>
    <t>F21-401-0343</t>
  </si>
  <si>
    <t>FITECH UK LTD</t>
  </si>
  <si>
    <t>A21-109-0315</t>
  </si>
  <si>
    <t>A21-109-0310</t>
  </si>
  <si>
    <t>HOT PACK INTERNATIONAL</t>
  </si>
  <si>
    <t>A21-109-0459</t>
  </si>
  <si>
    <t>A21-109-0340</t>
  </si>
  <si>
    <t>Cleaning Supplies</t>
  </si>
  <si>
    <t>22/07/2022</t>
  </si>
  <si>
    <t>MEDTREE</t>
  </si>
  <si>
    <t>SCREWFIX DIR LTD</t>
  </si>
  <si>
    <t>DEFIB SHOP</t>
  </si>
  <si>
    <t>27/07/2022</t>
  </si>
  <si>
    <t>A21-109-0250</t>
  </si>
  <si>
    <t>E19-000-0211</t>
  </si>
  <si>
    <t>HOMEBASE LTD</t>
  </si>
  <si>
    <t>E01-000-0336</t>
  </si>
  <si>
    <t xml:space="preserve">TESCO STORE </t>
  </si>
  <si>
    <t>SITEBOX LIMITED</t>
  </si>
  <si>
    <t>E21-321-0309</t>
  </si>
  <si>
    <t>DSMEDICAL</t>
  </si>
  <si>
    <t>EVAQ8</t>
  </si>
  <si>
    <t>MILWAUKEE POWER TOOLS</t>
  </si>
  <si>
    <t>E21-321-0436</t>
  </si>
  <si>
    <t>FOXSMARINA</t>
  </si>
  <si>
    <t>SCREWFIX</t>
  </si>
  <si>
    <t>CARTRIDGE SAVE</t>
  </si>
  <si>
    <t>HALFORDS ON LINE</t>
  </si>
  <si>
    <t>E22-000-0336</t>
  </si>
  <si>
    <t>SPICE LOUNGE READING G</t>
  </si>
  <si>
    <t>E16-000-0315</t>
  </si>
  <si>
    <t>HALFORDS</t>
  </si>
  <si>
    <t>D31-354-0642</t>
  </si>
  <si>
    <t>A1 LOO HIRE LTD</t>
  </si>
  <si>
    <t>Equipment Hire</t>
  </si>
  <si>
    <t>A22-405-0459</t>
  </si>
  <si>
    <t>LOOSFORDOSLTD</t>
  </si>
  <si>
    <t>E16-000-0310</t>
  </si>
  <si>
    <t>A16-000-0310</t>
  </si>
  <si>
    <t>SETON</t>
  </si>
  <si>
    <t>A16-000-0459</t>
  </si>
  <si>
    <t>A21-109-0208</t>
  </si>
  <si>
    <t>A21-109-0119</t>
  </si>
  <si>
    <t>IWFM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</si>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</sst>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49" fontId="4" fillId="0" borderId="1" xfId="0" applyNumberFormat="1" applyFont="1" applyBorder="1"/>
    <xf numFmtId="49" fontId="5" fillId="0" borderId="1" xfId="0" applyNumberFormat="1" applyFont="1" applyBorder="1"/>
    <xf numFmtId="40" fontId="0" fillId="0" borderId="1" xfId="0" applyNumberFormat="1" applyBorder="1"/>
    <xf numFmtId="40" fontId="1" fillId="0" borderId="1" xfId="0" applyNumberFormat="1" applyFont="1" applyBorder="1"/>
    <xf numFmtId="164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/>
    <xf numFmtId="2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0" fontId="0" fillId="0" borderId="1" xfId="0" applyNumberFormat="1" applyBorder="1" applyAlignment="1">
      <alignment horizontal="right"/>
    </xf>
    <xf numFmtId="40" fontId="1" fillId="0" borderId="1" xfId="0" applyNumberFormat="1" applyFont="1" applyBorder="1" applyAlignment="1">
      <alignment horizontal="right"/>
    </xf>
    <xf numFmtId="40" fontId="5" fillId="0" borderId="1" xfId="0" applyNumberFormat="1" applyFont="1" applyBorder="1"/>
    <xf numFmtId="40" fontId="7" fillId="0" borderId="1" xfId="0" applyNumberFormat="1" applyFont="1" applyBorder="1"/>
    <xf numFmtId="0" fontId="5" fillId="0" borderId="1" xfId="0" applyFont="1" applyBorder="1"/>
    <xf numFmtId="49" fontId="5" fillId="2" borderId="1" xfId="0" applyNumberFormat="1" applyFont="1" applyFill="1" applyBorder="1"/>
    <xf numFmtId="0" fontId="5" fillId="0" borderId="2" xfId="0" applyFont="1" applyBorder="1"/>
    <xf numFmtId="0" fontId="1" fillId="0" borderId="0" xfId="0" applyFont="1"/>
    <xf numFmtId="164" fontId="4" fillId="0" borderId="0" xfId="0" applyNumberFormat="1" applyFont="1"/>
    <xf numFmtId="49" fontId="2" fillId="0" borderId="0" xfId="0" applyNumberFormat="1" applyFont="1" applyFill="1" applyBorder="1"/>
    <xf numFmtId="4" fontId="2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tabSelected="1" workbookViewId="0">
      <selection activeCell="D16" sqref="D16"/>
    </sheetView>
  </sheetViews>
  <sheetFormatPr defaultColWidth="8.85546875" defaultRowHeight="15" x14ac:dyDescent="0.25"/>
  <cols>
    <col min="1" max="1" width="12.42578125" style="5" customWidth="1"/>
    <col min="2" max="2" width="16.140625" style="5" customWidth="1"/>
    <col min="3" max="3" width="27.28515625" style="5" bestFit="1" customWidth="1"/>
    <col min="4" max="4" width="11.140625" style="5" customWidth="1"/>
    <col min="5" max="5" width="14.42578125" style="22" customWidth="1"/>
    <col min="6" max="6" width="15.7109375" style="23" customWidth="1"/>
    <col min="7" max="7" width="21.42578125" style="5" customWidth="1"/>
    <col min="8" max="8" width="26.7109375" style="5" customWidth="1"/>
    <col min="9" max="16384" width="8.85546875" style="5"/>
  </cols>
  <sheetData>
    <row r="1" spans="1:8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</row>
    <row r="2" spans="1:8" x14ac:dyDescent="0.25">
      <c r="A2" s="6" t="s">
        <v>8</v>
      </c>
      <c r="B2" s="6" t="s">
        <v>9</v>
      </c>
      <c r="C2" s="7" t="s">
        <v>10</v>
      </c>
      <c r="D2" s="8">
        <v>14.97</v>
      </c>
      <c r="E2" s="9">
        <v>3</v>
      </c>
      <c r="F2" s="10">
        <f>SUM(D2:E2)</f>
        <v>17.97</v>
      </c>
      <c r="G2" s="11" t="s">
        <v>11</v>
      </c>
      <c r="H2" s="12" t="s">
        <v>11</v>
      </c>
    </row>
    <row r="3" spans="1:8" x14ac:dyDescent="0.25">
      <c r="A3" s="6" t="s">
        <v>12</v>
      </c>
      <c r="B3" s="6" t="s">
        <v>13</v>
      </c>
      <c r="C3" s="7" t="s">
        <v>14</v>
      </c>
      <c r="D3" s="8">
        <v>190</v>
      </c>
      <c r="E3" s="9">
        <v>0</v>
      </c>
      <c r="F3" s="10">
        <f t="shared" ref="F3:F66" si="0">SUM(D3:E3)</f>
        <v>190</v>
      </c>
      <c r="G3" s="11" t="s">
        <v>15</v>
      </c>
      <c r="H3" s="12" t="s">
        <v>15</v>
      </c>
    </row>
    <row r="4" spans="1:8" x14ac:dyDescent="0.25">
      <c r="A4" s="6" t="s">
        <v>8</v>
      </c>
      <c r="B4" s="6" t="s">
        <v>16</v>
      </c>
      <c r="C4" s="7" t="s">
        <v>10</v>
      </c>
      <c r="D4" s="13">
        <v>46.65</v>
      </c>
      <c r="E4" s="14">
        <v>9.33</v>
      </c>
      <c r="F4" s="10">
        <f t="shared" si="0"/>
        <v>55.98</v>
      </c>
      <c r="G4" s="11" t="s">
        <v>17</v>
      </c>
      <c r="H4" s="12" t="s">
        <v>18</v>
      </c>
    </row>
    <row r="5" spans="1:8" x14ac:dyDescent="0.25">
      <c r="A5" s="6" t="s">
        <v>8</v>
      </c>
      <c r="B5" s="6" t="s">
        <v>19</v>
      </c>
      <c r="C5" s="7" t="s">
        <v>10</v>
      </c>
      <c r="D5" s="8">
        <v>22.49</v>
      </c>
      <c r="E5" s="9">
        <v>4.5</v>
      </c>
      <c r="F5" s="10">
        <f t="shared" si="0"/>
        <v>26.99</v>
      </c>
      <c r="G5" s="11" t="s">
        <v>20</v>
      </c>
      <c r="H5" s="12" t="s">
        <v>21</v>
      </c>
    </row>
    <row r="6" spans="1:8" x14ac:dyDescent="0.25">
      <c r="A6" s="6" t="s">
        <v>22</v>
      </c>
      <c r="B6" s="6" t="s">
        <v>16</v>
      </c>
      <c r="C6" s="7" t="s">
        <v>10</v>
      </c>
      <c r="D6" s="15">
        <v>266.67</v>
      </c>
      <c r="E6" s="16">
        <v>53.33</v>
      </c>
      <c r="F6" s="10">
        <f t="shared" si="0"/>
        <v>320</v>
      </c>
      <c r="G6" s="11" t="s">
        <v>20</v>
      </c>
      <c r="H6" s="12" t="s">
        <v>21</v>
      </c>
    </row>
    <row r="7" spans="1:8" x14ac:dyDescent="0.25">
      <c r="A7" s="6" t="s">
        <v>23</v>
      </c>
      <c r="B7" s="6" t="s">
        <v>24</v>
      </c>
      <c r="C7" s="7" t="s">
        <v>10</v>
      </c>
      <c r="D7" s="8">
        <v>3.16</v>
      </c>
      <c r="E7" s="9">
        <v>0.63</v>
      </c>
      <c r="F7" s="10">
        <f t="shared" si="0"/>
        <v>3.79</v>
      </c>
      <c r="G7" s="11" t="s">
        <v>17</v>
      </c>
      <c r="H7" s="12" t="s">
        <v>18</v>
      </c>
    </row>
    <row r="8" spans="1:8" x14ac:dyDescent="0.25">
      <c r="A8" s="6" t="s">
        <v>23</v>
      </c>
      <c r="B8" s="6" t="s">
        <v>24</v>
      </c>
      <c r="C8" s="7" t="s">
        <v>25</v>
      </c>
      <c r="D8" s="8">
        <v>24</v>
      </c>
      <c r="E8" s="9">
        <v>4.8</v>
      </c>
      <c r="F8" s="10">
        <f t="shared" si="0"/>
        <v>28.8</v>
      </c>
      <c r="G8" s="11" t="s">
        <v>17</v>
      </c>
      <c r="H8" s="12" t="s">
        <v>18</v>
      </c>
    </row>
    <row r="9" spans="1:8" x14ac:dyDescent="0.25">
      <c r="A9" s="6" t="s">
        <v>26</v>
      </c>
      <c r="B9" s="6" t="s">
        <v>24</v>
      </c>
      <c r="C9" s="7" t="s">
        <v>27</v>
      </c>
      <c r="D9" s="8">
        <v>97.2</v>
      </c>
      <c r="E9" s="9">
        <v>0</v>
      </c>
      <c r="F9" s="10">
        <f t="shared" si="0"/>
        <v>97.2</v>
      </c>
      <c r="G9" s="11" t="s">
        <v>17</v>
      </c>
      <c r="H9" s="12" t="s">
        <v>18</v>
      </c>
    </row>
    <row r="10" spans="1:8" x14ac:dyDescent="0.25">
      <c r="A10" s="6" t="s">
        <v>28</v>
      </c>
      <c r="B10" s="6" t="s">
        <v>24</v>
      </c>
      <c r="C10" s="7" t="s">
        <v>10</v>
      </c>
      <c r="D10" s="8">
        <v>56.96</v>
      </c>
      <c r="E10" s="9">
        <v>11.4</v>
      </c>
      <c r="F10" s="10">
        <f t="shared" si="0"/>
        <v>68.36</v>
      </c>
      <c r="G10" s="11" t="s">
        <v>17</v>
      </c>
      <c r="H10" s="12" t="s">
        <v>18</v>
      </c>
    </row>
    <row r="11" spans="1:8" x14ac:dyDescent="0.25">
      <c r="A11" s="6" t="s">
        <v>12</v>
      </c>
      <c r="B11" s="6" t="s">
        <v>24</v>
      </c>
      <c r="C11" s="7" t="s">
        <v>10</v>
      </c>
      <c r="D11" s="8">
        <v>192.6</v>
      </c>
      <c r="E11" s="9">
        <v>38.520000000000003</v>
      </c>
      <c r="F11" s="10">
        <f t="shared" si="0"/>
        <v>231.12</v>
      </c>
      <c r="G11" s="11" t="s">
        <v>17</v>
      </c>
      <c r="H11" s="12" t="s">
        <v>18</v>
      </c>
    </row>
    <row r="12" spans="1:8" x14ac:dyDescent="0.25">
      <c r="A12" s="6" t="s">
        <v>12</v>
      </c>
      <c r="B12" s="6" t="s">
        <v>24</v>
      </c>
      <c r="C12" s="7" t="s">
        <v>10</v>
      </c>
      <c r="D12" s="8">
        <v>24.96</v>
      </c>
      <c r="E12" s="9">
        <v>4.9800000000000004</v>
      </c>
      <c r="F12" s="10">
        <f t="shared" si="0"/>
        <v>29.94</v>
      </c>
      <c r="G12" s="11" t="s">
        <v>17</v>
      </c>
      <c r="H12" s="12" t="s">
        <v>18</v>
      </c>
    </row>
    <row r="13" spans="1:8" x14ac:dyDescent="0.25">
      <c r="A13" s="6" t="s">
        <v>29</v>
      </c>
      <c r="B13" s="6" t="s">
        <v>24</v>
      </c>
      <c r="C13" s="6" t="s">
        <v>30</v>
      </c>
      <c r="D13" s="8">
        <v>7.2</v>
      </c>
      <c r="E13" s="9">
        <v>1.44</v>
      </c>
      <c r="F13" s="10">
        <f t="shared" si="0"/>
        <v>8.64</v>
      </c>
      <c r="G13" s="11" t="s">
        <v>17</v>
      </c>
      <c r="H13" s="12" t="s">
        <v>18</v>
      </c>
    </row>
    <row r="14" spans="1:8" x14ac:dyDescent="0.25">
      <c r="A14" s="6" t="s">
        <v>31</v>
      </c>
      <c r="B14" s="6" t="s">
        <v>24</v>
      </c>
      <c r="C14" s="7" t="s">
        <v>32</v>
      </c>
      <c r="D14" s="8">
        <v>45.76</v>
      </c>
      <c r="E14" s="9">
        <v>9.16</v>
      </c>
      <c r="F14" s="10">
        <f t="shared" si="0"/>
        <v>54.92</v>
      </c>
      <c r="G14" s="11" t="s">
        <v>17</v>
      </c>
      <c r="H14" s="12" t="s">
        <v>18</v>
      </c>
    </row>
    <row r="15" spans="1:8" x14ac:dyDescent="0.25">
      <c r="A15" s="6" t="s">
        <v>33</v>
      </c>
      <c r="B15" s="6" t="s">
        <v>24</v>
      </c>
      <c r="C15" s="7" t="s">
        <v>10</v>
      </c>
      <c r="D15" s="8">
        <v>79.599999999999994</v>
      </c>
      <c r="E15" s="9">
        <v>15.92</v>
      </c>
      <c r="F15" s="10">
        <f t="shared" si="0"/>
        <v>95.52</v>
      </c>
      <c r="G15" s="11" t="s">
        <v>17</v>
      </c>
      <c r="H15" s="12" t="s">
        <v>18</v>
      </c>
    </row>
    <row r="16" spans="1:8" x14ac:dyDescent="0.25">
      <c r="A16" s="6" t="s">
        <v>34</v>
      </c>
      <c r="B16" s="6" t="s">
        <v>24</v>
      </c>
      <c r="C16" s="7" t="s">
        <v>10</v>
      </c>
      <c r="D16" s="8">
        <v>7.49</v>
      </c>
      <c r="E16" s="9">
        <v>1.5</v>
      </c>
      <c r="F16" s="10">
        <f t="shared" si="0"/>
        <v>8.99</v>
      </c>
      <c r="G16" s="11" t="s">
        <v>17</v>
      </c>
      <c r="H16" s="12" t="s">
        <v>18</v>
      </c>
    </row>
    <row r="17" spans="1:8" x14ac:dyDescent="0.25">
      <c r="A17" s="6" t="s">
        <v>34</v>
      </c>
      <c r="B17" s="6" t="s">
        <v>24</v>
      </c>
      <c r="C17" s="7" t="s">
        <v>10</v>
      </c>
      <c r="D17" s="8">
        <v>78.400000000000006</v>
      </c>
      <c r="E17" s="9">
        <v>15.8</v>
      </c>
      <c r="F17" s="10">
        <f t="shared" si="0"/>
        <v>94.2</v>
      </c>
      <c r="G17" s="11" t="s">
        <v>17</v>
      </c>
      <c r="H17" s="12" t="s">
        <v>18</v>
      </c>
    </row>
    <row r="18" spans="1:8" x14ac:dyDescent="0.25">
      <c r="A18" s="6" t="s">
        <v>34</v>
      </c>
      <c r="B18" s="6" t="s">
        <v>24</v>
      </c>
      <c r="C18" s="6" t="s">
        <v>35</v>
      </c>
      <c r="D18" s="8">
        <v>97.47</v>
      </c>
      <c r="E18" s="9">
        <v>19.489999999999998</v>
      </c>
      <c r="F18" s="10">
        <f t="shared" si="0"/>
        <v>116.96</v>
      </c>
      <c r="G18" s="11" t="s">
        <v>17</v>
      </c>
      <c r="H18" s="12" t="s">
        <v>18</v>
      </c>
    </row>
    <row r="19" spans="1:8" x14ac:dyDescent="0.25">
      <c r="A19" s="6" t="s">
        <v>34</v>
      </c>
      <c r="B19" s="6" t="s">
        <v>36</v>
      </c>
      <c r="C19" s="6" t="s">
        <v>35</v>
      </c>
      <c r="D19" s="8">
        <v>2.92</v>
      </c>
      <c r="E19" s="9">
        <v>0.57999999999999996</v>
      </c>
      <c r="F19" s="10">
        <f t="shared" si="0"/>
        <v>3.5</v>
      </c>
      <c r="G19" s="11" t="s">
        <v>37</v>
      </c>
      <c r="H19" s="12" t="s">
        <v>37</v>
      </c>
    </row>
    <row r="20" spans="1:8" x14ac:dyDescent="0.25">
      <c r="A20" s="6" t="s">
        <v>34</v>
      </c>
      <c r="B20" s="6" t="s">
        <v>24</v>
      </c>
      <c r="C20" s="7" t="s">
        <v>10</v>
      </c>
      <c r="D20" s="8">
        <v>83.2</v>
      </c>
      <c r="E20" s="9">
        <v>16.600000000000001</v>
      </c>
      <c r="F20" s="10">
        <f t="shared" si="0"/>
        <v>99.800000000000011</v>
      </c>
      <c r="G20" s="11" t="s">
        <v>17</v>
      </c>
      <c r="H20" s="12" t="s">
        <v>18</v>
      </c>
    </row>
    <row r="21" spans="1:8" x14ac:dyDescent="0.25">
      <c r="A21" s="6" t="s">
        <v>38</v>
      </c>
      <c r="B21" s="6" t="s">
        <v>24</v>
      </c>
      <c r="C21" s="7" t="s">
        <v>10</v>
      </c>
      <c r="D21" s="8">
        <v>21.66</v>
      </c>
      <c r="E21" s="9">
        <v>4.33</v>
      </c>
      <c r="F21" s="10">
        <f t="shared" si="0"/>
        <v>25.990000000000002</v>
      </c>
      <c r="G21" s="11" t="s">
        <v>17</v>
      </c>
      <c r="H21" s="12" t="s">
        <v>18</v>
      </c>
    </row>
    <row r="22" spans="1:8" x14ac:dyDescent="0.25">
      <c r="A22" s="6" t="s">
        <v>38</v>
      </c>
      <c r="B22" s="6" t="s">
        <v>24</v>
      </c>
      <c r="C22" s="7" t="s">
        <v>10</v>
      </c>
      <c r="D22" s="8">
        <v>11.64</v>
      </c>
      <c r="E22" s="9">
        <v>2.3199999999999998</v>
      </c>
      <c r="F22" s="10">
        <f t="shared" si="0"/>
        <v>13.96</v>
      </c>
      <c r="G22" s="11" t="s">
        <v>17</v>
      </c>
      <c r="H22" s="12" t="s">
        <v>18</v>
      </c>
    </row>
    <row r="23" spans="1:8" x14ac:dyDescent="0.25">
      <c r="A23" s="7" t="s">
        <v>33</v>
      </c>
      <c r="B23" s="7" t="s">
        <v>39</v>
      </c>
      <c r="C23" s="7" t="s">
        <v>40</v>
      </c>
      <c r="D23" s="17">
        <v>3.32</v>
      </c>
      <c r="E23" s="18">
        <v>0.66</v>
      </c>
      <c r="F23" s="10">
        <f t="shared" si="0"/>
        <v>3.98</v>
      </c>
      <c r="G23" s="19" t="s">
        <v>41</v>
      </c>
      <c r="H23" s="19" t="s">
        <v>41</v>
      </c>
    </row>
    <row r="24" spans="1:8" x14ac:dyDescent="0.25">
      <c r="A24" s="7" t="s">
        <v>33</v>
      </c>
      <c r="B24" s="7" t="s">
        <v>39</v>
      </c>
      <c r="C24" s="7" t="s">
        <v>40</v>
      </c>
      <c r="D24" s="17">
        <v>6.63</v>
      </c>
      <c r="E24" s="18">
        <v>1.33</v>
      </c>
      <c r="F24" s="10">
        <f t="shared" si="0"/>
        <v>7.96</v>
      </c>
      <c r="G24" s="19" t="s">
        <v>41</v>
      </c>
      <c r="H24" s="19" t="s">
        <v>41</v>
      </c>
    </row>
    <row r="25" spans="1:8" x14ac:dyDescent="0.25">
      <c r="A25" s="6" t="s">
        <v>34</v>
      </c>
      <c r="B25" s="7" t="s">
        <v>42</v>
      </c>
      <c r="C25" s="6" t="s">
        <v>43</v>
      </c>
      <c r="D25" s="8">
        <v>649.99</v>
      </c>
      <c r="E25" s="9">
        <v>0</v>
      </c>
      <c r="F25" s="10">
        <f t="shared" si="0"/>
        <v>649.99</v>
      </c>
      <c r="G25" s="11" t="s">
        <v>20</v>
      </c>
      <c r="H25" s="12" t="s">
        <v>21</v>
      </c>
    </row>
    <row r="26" spans="1:8" x14ac:dyDescent="0.25">
      <c r="A26" s="6" t="s">
        <v>44</v>
      </c>
      <c r="B26" s="6" t="s">
        <v>45</v>
      </c>
      <c r="C26" s="7" t="s">
        <v>10</v>
      </c>
      <c r="D26" s="8">
        <v>83.32</v>
      </c>
      <c r="E26" s="9">
        <v>16.670000000000002</v>
      </c>
      <c r="F26" s="10">
        <f t="shared" si="0"/>
        <v>99.99</v>
      </c>
      <c r="G26" s="11" t="s">
        <v>15</v>
      </c>
      <c r="H26" s="12" t="s">
        <v>15</v>
      </c>
    </row>
    <row r="27" spans="1:8" x14ac:dyDescent="0.25">
      <c r="A27" s="6" t="s">
        <v>46</v>
      </c>
      <c r="B27" s="6" t="s">
        <v>47</v>
      </c>
      <c r="C27" s="7" t="s">
        <v>10</v>
      </c>
      <c r="D27" s="8">
        <v>13.32</v>
      </c>
      <c r="E27" s="9">
        <v>2.67</v>
      </c>
      <c r="F27" s="10">
        <f t="shared" si="0"/>
        <v>15.99</v>
      </c>
      <c r="G27" s="11" t="s">
        <v>41</v>
      </c>
      <c r="H27" s="12" t="s">
        <v>41</v>
      </c>
    </row>
    <row r="28" spans="1:8" x14ac:dyDescent="0.25">
      <c r="A28" s="6" t="s">
        <v>46</v>
      </c>
      <c r="B28" s="6" t="s">
        <v>48</v>
      </c>
      <c r="C28" s="7" t="s">
        <v>10</v>
      </c>
      <c r="D28" s="8">
        <v>2.0699999999999998</v>
      </c>
      <c r="E28" s="9">
        <v>0.42</v>
      </c>
      <c r="F28" s="10">
        <f t="shared" si="0"/>
        <v>2.4899999999999998</v>
      </c>
      <c r="G28" s="11" t="s">
        <v>37</v>
      </c>
      <c r="H28" s="12" t="s">
        <v>37</v>
      </c>
    </row>
    <row r="29" spans="1:8" x14ac:dyDescent="0.25">
      <c r="A29" s="6" t="s">
        <v>46</v>
      </c>
      <c r="B29" s="6" t="s">
        <v>47</v>
      </c>
      <c r="C29" s="7" t="s">
        <v>10</v>
      </c>
      <c r="D29" s="8">
        <v>13.32</v>
      </c>
      <c r="E29" s="9">
        <v>2.67</v>
      </c>
      <c r="F29" s="10">
        <f t="shared" si="0"/>
        <v>15.99</v>
      </c>
      <c r="G29" s="11" t="s">
        <v>41</v>
      </c>
      <c r="H29" s="12" t="s">
        <v>41</v>
      </c>
    </row>
    <row r="30" spans="1:8" x14ac:dyDescent="0.25">
      <c r="A30" s="6" t="s">
        <v>46</v>
      </c>
      <c r="B30" s="6" t="s">
        <v>48</v>
      </c>
      <c r="C30" s="7" t="s">
        <v>10</v>
      </c>
      <c r="D30" s="8">
        <v>2.08</v>
      </c>
      <c r="E30" s="9">
        <v>0.42</v>
      </c>
      <c r="F30" s="10">
        <f t="shared" si="0"/>
        <v>2.5</v>
      </c>
      <c r="G30" s="11" t="s">
        <v>37</v>
      </c>
      <c r="H30" s="12" t="s">
        <v>37</v>
      </c>
    </row>
    <row r="31" spans="1:8" x14ac:dyDescent="0.25">
      <c r="A31" s="6" t="s">
        <v>49</v>
      </c>
      <c r="B31" s="6" t="s">
        <v>50</v>
      </c>
      <c r="C31" s="6" t="s">
        <v>51</v>
      </c>
      <c r="D31" s="8">
        <v>526.20000000000005</v>
      </c>
      <c r="E31" s="9">
        <v>105.24</v>
      </c>
      <c r="F31" s="10">
        <f t="shared" si="0"/>
        <v>631.44000000000005</v>
      </c>
      <c r="G31" s="11" t="s">
        <v>17</v>
      </c>
      <c r="H31" s="12" t="s">
        <v>52</v>
      </c>
    </row>
    <row r="32" spans="1:8" x14ac:dyDescent="0.25">
      <c r="A32" s="6" t="s">
        <v>49</v>
      </c>
      <c r="B32" s="6" t="s">
        <v>53</v>
      </c>
      <c r="C32" s="6" t="s">
        <v>51</v>
      </c>
      <c r="D32" s="8">
        <v>25</v>
      </c>
      <c r="E32" s="9">
        <v>5</v>
      </c>
      <c r="F32" s="10">
        <f t="shared" si="0"/>
        <v>30</v>
      </c>
      <c r="G32" s="12" t="s">
        <v>37</v>
      </c>
      <c r="H32" s="12" t="s">
        <v>37</v>
      </c>
    </row>
    <row r="33" spans="1:8" x14ac:dyDescent="0.25">
      <c r="A33" s="6" t="s">
        <v>49</v>
      </c>
      <c r="B33" s="6" t="s">
        <v>50</v>
      </c>
      <c r="C33" s="6" t="s">
        <v>51</v>
      </c>
      <c r="D33" s="8">
        <v>14</v>
      </c>
      <c r="E33" s="9">
        <v>2.8</v>
      </c>
      <c r="F33" s="10">
        <f t="shared" si="0"/>
        <v>16.8</v>
      </c>
      <c r="G33" s="11" t="s">
        <v>17</v>
      </c>
      <c r="H33" s="12" t="s">
        <v>52</v>
      </c>
    </row>
    <row r="34" spans="1:8" x14ac:dyDescent="0.25">
      <c r="A34" s="6" t="s">
        <v>49</v>
      </c>
      <c r="B34" s="6" t="s">
        <v>53</v>
      </c>
      <c r="C34" s="6" t="s">
        <v>51</v>
      </c>
      <c r="D34" s="8">
        <v>8</v>
      </c>
      <c r="E34" s="9">
        <v>1.6</v>
      </c>
      <c r="F34" s="10">
        <f t="shared" si="0"/>
        <v>9.6</v>
      </c>
      <c r="G34" s="12" t="s">
        <v>37</v>
      </c>
      <c r="H34" s="12" t="s">
        <v>37</v>
      </c>
    </row>
    <row r="35" spans="1:8" x14ac:dyDescent="0.25">
      <c r="A35" s="6" t="s">
        <v>44</v>
      </c>
      <c r="B35" s="6" t="s">
        <v>54</v>
      </c>
      <c r="C35" s="7" t="s">
        <v>55</v>
      </c>
      <c r="D35" s="8">
        <v>352.5</v>
      </c>
      <c r="E35" s="9">
        <v>0</v>
      </c>
      <c r="F35" s="10">
        <f t="shared" si="0"/>
        <v>352.5</v>
      </c>
      <c r="G35" s="11" t="s">
        <v>56</v>
      </c>
      <c r="H35" s="12" t="s">
        <v>56</v>
      </c>
    </row>
    <row r="36" spans="1:8" x14ac:dyDescent="0.25">
      <c r="A36" s="6" t="s">
        <v>44</v>
      </c>
      <c r="B36" s="6" t="s">
        <v>54</v>
      </c>
      <c r="C36" s="7" t="s">
        <v>55</v>
      </c>
      <c r="D36" s="8">
        <v>358.5</v>
      </c>
      <c r="E36" s="9">
        <v>0</v>
      </c>
      <c r="F36" s="10">
        <f t="shared" si="0"/>
        <v>358.5</v>
      </c>
      <c r="G36" s="11" t="s">
        <v>56</v>
      </c>
      <c r="H36" s="12" t="s">
        <v>56</v>
      </c>
    </row>
    <row r="37" spans="1:8" x14ac:dyDescent="0.25">
      <c r="A37" s="6" t="s">
        <v>57</v>
      </c>
      <c r="B37" s="6" t="s">
        <v>58</v>
      </c>
      <c r="C37" s="6" t="s">
        <v>59</v>
      </c>
      <c r="D37" s="8">
        <v>5</v>
      </c>
      <c r="E37" s="9">
        <v>0</v>
      </c>
      <c r="F37" s="10">
        <f t="shared" si="0"/>
        <v>5</v>
      </c>
      <c r="G37" s="12" t="s">
        <v>60</v>
      </c>
      <c r="H37" s="12" t="s">
        <v>60</v>
      </c>
    </row>
    <row r="38" spans="1:8" x14ac:dyDescent="0.25">
      <c r="A38" s="6" t="s">
        <v>29</v>
      </c>
      <c r="B38" s="6" t="s">
        <v>61</v>
      </c>
      <c r="C38" s="6" t="s">
        <v>62</v>
      </c>
      <c r="D38" s="8">
        <v>178.59</v>
      </c>
      <c r="E38" s="9">
        <v>35.72</v>
      </c>
      <c r="F38" s="10">
        <f t="shared" si="0"/>
        <v>214.31</v>
      </c>
      <c r="G38" s="11" t="s">
        <v>17</v>
      </c>
      <c r="H38" s="12" t="s">
        <v>63</v>
      </c>
    </row>
    <row r="39" spans="1:8" x14ac:dyDescent="0.25">
      <c r="A39" s="6" t="s">
        <v>64</v>
      </c>
      <c r="B39" s="6" t="s">
        <v>61</v>
      </c>
      <c r="C39" s="6" t="s">
        <v>65</v>
      </c>
      <c r="D39" s="8">
        <v>189.76</v>
      </c>
      <c r="E39" s="9">
        <v>37.950000000000003</v>
      </c>
      <c r="F39" s="10">
        <f t="shared" si="0"/>
        <v>227.70999999999998</v>
      </c>
      <c r="G39" s="11" t="s">
        <v>17</v>
      </c>
      <c r="H39" s="12" t="s">
        <v>63</v>
      </c>
    </row>
    <row r="40" spans="1:8" x14ac:dyDescent="0.25">
      <c r="A40" s="6" t="s">
        <v>66</v>
      </c>
      <c r="B40" s="7" t="s">
        <v>67</v>
      </c>
      <c r="C40" s="7" t="s">
        <v>68</v>
      </c>
      <c r="D40" s="8">
        <v>199</v>
      </c>
      <c r="E40" s="9">
        <v>39.799999999999997</v>
      </c>
      <c r="F40" s="10">
        <f t="shared" si="0"/>
        <v>238.8</v>
      </c>
      <c r="G40" s="19" t="s">
        <v>69</v>
      </c>
      <c r="H40" s="19" t="s">
        <v>69</v>
      </c>
    </row>
    <row r="41" spans="1:8" x14ac:dyDescent="0.25">
      <c r="A41" s="6" t="s">
        <v>22</v>
      </c>
      <c r="B41" s="7" t="s">
        <v>67</v>
      </c>
      <c r="C41" s="7" t="s">
        <v>68</v>
      </c>
      <c r="D41" s="8">
        <v>199</v>
      </c>
      <c r="E41" s="9">
        <v>39.799999999999997</v>
      </c>
      <c r="F41" s="10">
        <f t="shared" si="0"/>
        <v>238.8</v>
      </c>
      <c r="G41" s="19" t="s">
        <v>69</v>
      </c>
      <c r="H41" s="19" t="s">
        <v>69</v>
      </c>
    </row>
    <row r="42" spans="1:8" x14ac:dyDescent="0.25">
      <c r="A42" s="6" t="s">
        <v>26</v>
      </c>
      <c r="B42" s="7" t="s">
        <v>67</v>
      </c>
      <c r="C42" s="7" t="s">
        <v>68</v>
      </c>
      <c r="D42" s="8">
        <v>199</v>
      </c>
      <c r="E42" s="9">
        <v>39.799999999999997</v>
      </c>
      <c r="F42" s="10">
        <f t="shared" si="0"/>
        <v>238.8</v>
      </c>
      <c r="G42" s="19" t="s">
        <v>69</v>
      </c>
      <c r="H42" s="19" t="s">
        <v>69</v>
      </c>
    </row>
    <row r="43" spans="1:8" x14ac:dyDescent="0.25">
      <c r="A43" s="6" t="s">
        <v>70</v>
      </c>
      <c r="B43" s="7" t="s">
        <v>67</v>
      </c>
      <c r="C43" s="7" t="s">
        <v>68</v>
      </c>
      <c r="D43" s="8">
        <v>239</v>
      </c>
      <c r="E43" s="9">
        <v>47.8</v>
      </c>
      <c r="F43" s="10">
        <f t="shared" si="0"/>
        <v>286.8</v>
      </c>
      <c r="G43" s="19" t="s">
        <v>69</v>
      </c>
      <c r="H43" s="19" t="s">
        <v>69</v>
      </c>
    </row>
    <row r="44" spans="1:8" x14ac:dyDescent="0.25">
      <c r="A44" s="6" t="s">
        <v>38</v>
      </c>
      <c r="B44" s="7" t="s">
        <v>67</v>
      </c>
      <c r="C44" s="7" t="s">
        <v>68</v>
      </c>
      <c r="D44" s="8">
        <v>199</v>
      </c>
      <c r="E44" s="9">
        <v>39.799999999999997</v>
      </c>
      <c r="F44" s="10">
        <f t="shared" si="0"/>
        <v>238.8</v>
      </c>
      <c r="G44" s="19" t="s">
        <v>69</v>
      </c>
      <c r="H44" s="19" t="s">
        <v>69</v>
      </c>
    </row>
    <row r="45" spans="1:8" x14ac:dyDescent="0.25">
      <c r="A45" s="6" t="s">
        <v>38</v>
      </c>
      <c r="B45" s="7" t="s">
        <v>67</v>
      </c>
      <c r="C45" s="7" t="s">
        <v>68</v>
      </c>
      <c r="D45" s="8">
        <v>199</v>
      </c>
      <c r="E45" s="9">
        <v>39.799999999999997</v>
      </c>
      <c r="F45" s="10">
        <f t="shared" si="0"/>
        <v>238.8</v>
      </c>
      <c r="G45" s="19" t="s">
        <v>69</v>
      </c>
      <c r="H45" s="19" t="s">
        <v>69</v>
      </c>
    </row>
    <row r="46" spans="1:8" x14ac:dyDescent="0.25">
      <c r="A46" s="6" t="s">
        <v>22</v>
      </c>
      <c r="B46" s="7" t="s">
        <v>71</v>
      </c>
      <c r="C46" s="6" t="s">
        <v>72</v>
      </c>
      <c r="D46" s="8">
        <v>856</v>
      </c>
      <c r="E46" s="9">
        <v>171.2</v>
      </c>
      <c r="F46" s="10">
        <f t="shared" si="0"/>
        <v>1027.2</v>
      </c>
      <c r="G46" s="11" t="s">
        <v>73</v>
      </c>
      <c r="H46" s="12" t="s">
        <v>73</v>
      </c>
    </row>
    <row r="47" spans="1:8" x14ac:dyDescent="0.25">
      <c r="A47" s="6" t="s">
        <v>28</v>
      </c>
      <c r="B47" s="7" t="s">
        <v>74</v>
      </c>
      <c r="C47" s="6" t="s">
        <v>75</v>
      </c>
      <c r="D47" s="8">
        <v>279</v>
      </c>
      <c r="E47" s="9">
        <v>55.8</v>
      </c>
      <c r="F47" s="10">
        <f t="shared" si="0"/>
        <v>334.8</v>
      </c>
      <c r="G47" s="11" t="s">
        <v>76</v>
      </c>
      <c r="H47" s="12" t="s">
        <v>76</v>
      </c>
    </row>
    <row r="48" spans="1:8" x14ac:dyDescent="0.25">
      <c r="A48" s="6" t="s">
        <v>34</v>
      </c>
      <c r="B48" s="7" t="s">
        <v>74</v>
      </c>
      <c r="C48" s="7" t="s">
        <v>77</v>
      </c>
      <c r="D48" s="8">
        <v>79</v>
      </c>
      <c r="E48" s="9">
        <v>15.8</v>
      </c>
      <c r="F48" s="10">
        <f t="shared" si="0"/>
        <v>94.8</v>
      </c>
      <c r="G48" s="11" t="s">
        <v>76</v>
      </c>
      <c r="H48" s="12" t="s">
        <v>76</v>
      </c>
    </row>
    <row r="49" spans="1:8" x14ac:dyDescent="0.25">
      <c r="A49" s="6" t="s">
        <v>49</v>
      </c>
      <c r="B49" s="7" t="s">
        <v>71</v>
      </c>
      <c r="C49" s="7" t="s">
        <v>55</v>
      </c>
      <c r="D49" s="8">
        <v>249</v>
      </c>
      <c r="E49" s="9">
        <v>0</v>
      </c>
      <c r="F49" s="10">
        <f t="shared" si="0"/>
        <v>249</v>
      </c>
      <c r="G49" s="19" t="s">
        <v>56</v>
      </c>
      <c r="H49" s="19" t="s">
        <v>56</v>
      </c>
    </row>
    <row r="50" spans="1:8" x14ac:dyDescent="0.25">
      <c r="A50" s="7" t="s">
        <v>78</v>
      </c>
      <c r="B50" s="7" t="s">
        <v>79</v>
      </c>
      <c r="C50" s="7" t="s">
        <v>80</v>
      </c>
      <c r="D50" s="8">
        <v>113.16</v>
      </c>
      <c r="E50" s="9">
        <v>0</v>
      </c>
      <c r="F50" s="10">
        <f t="shared" si="0"/>
        <v>113.16</v>
      </c>
      <c r="G50" s="11" t="s">
        <v>69</v>
      </c>
      <c r="H50" s="12" t="s">
        <v>69</v>
      </c>
    </row>
    <row r="51" spans="1:8" x14ac:dyDescent="0.25">
      <c r="A51" s="6" t="s">
        <v>81</v>
      </c>
      <c r="B51" s="20" t="s">
        <v>82</v>
      </c>
      <c r="C51" s="6" t="s">
        <v>83</v>
      </c>
      <c r="D51" s="8">
        <v>15</v>
      </c>
      <c r="E51" s="9">
        <v>3</v>
      </c>
      <c r="F51" s="10">
        <f t="shared" si="0"/>
        <v>18</v>
      </c>
      <c r="G51" s="19" t="s">
        <v>37</v>
      </c>
      <c r="H51" s="19" t="s">
        <v>37</v>
      </c>
    </row>
    <row r="52" spans="1:8" x14ac:dyDescent="0.25">
      <c r="A52" s="6" t="s">
        <v>81</v>
      </c>
      <c r="B52" s="20" t="s">
        <v>84</v>
      </c>
      <c r="C52" s="6" t="s">
        <v>83</v>
      </c>
      <c r="D52" s="8">
        <v>45</v>
      </c>
      <c r="E52" s="9">
        <v>9</v>
      </c>
      <c r="F52" s="10">
        <f t="shared" si="0"/>
        <v>54</v>
      </c>
      <c r="G52" s="11" t="s">
        <v>17</v>
      </c>
      <c r="H52" s="12" t="s">
        <v>85</v>
      </c>
    </row>
    <row r="53" spans="1:8" x14ac:dyDescent="0.25">
      <c r="A53" s="6" t="s">
        <v>86</v>
      </c>
      <c r="B53" s="20" t="s">
        <v>87</v>
      </c>
      <c r="C53" s="7" t="s">
        <v>88</v>
      </c>
      <c r="D53" s="8">
        <v>259.72000000000003</v>
      </c>
      <c r="E53" s="9">
        <v>51.94</v>
      </c>
      <c r="F53" s="10">
        <f t="shared" si="0"/>
        <v>311.66000000000003</v>
      </c>
      <c r="G53" s="11" t="s">
        <v>17</v>
      </c>
      <c r="H53" s="12" t="s">
        <v>18</v>
      </c>
    </row>
    <row r="54" spans="1:8" x14ac:dyDescent="0.25">
      <c r="A54" s="6" t="s">
        <v>8</v>
      </c>
      <c r="B54" s="6" t="s">
        <v>89</v>
      </c>
      <c r="C54" s="7" t="s">
        <v>10</v>
      </c>
      <c r="D54" s="8">
        <v>25.81</v>
      </c>
      <c r="E54" s="9">
        <v>5.17</v>
      </c>
      <c r="F54" s="10">
        <f t="shared" si="0"/>
        <v>30.979999999999997</v>
      </c>
      <c r="G54" s="11" t="s">
        <v>17</v>
      </c>
      <c r="H54" s="12" t="s">
        <v>18</v>
      </c>
    </row>
    <row r="55" spans="1:8" x14ac:dyDescent="0.25">
      <c r="A55" s="6" t="s">
        <v>8</v>
      </c>
      <c r="B55" s="6" t="s">
        <v>24</v>
      </c>
      <c r="C55" s="7" t="s">
        <v>90</v>
      </c>
      <c r="D55" s="8">
        <v>43.48</v>
      </c>
      <c r="E55" s="9">
        <v>8.69</v>
      </c>
      <c r="F55" s="10">
        <f t="shared" si="0"/>
        <v>52.169999999999995</v>
      </c>
      <c r="G55" s="11" t="s">
        <v>17</v>
      </c>
      <c r="H55" s="12" t="s">
        <v>18</v>
      </c>
    </row>
    <row r="56" spans="1:8" x14ac:dyDescent="0.25">
      <c r="A56" s="6" t="s">
        <v>8</v>
      </c>
      <c r="B56" s="6" t="s">
        <v>36</v>
      </c>
      <c r="C56" s="7" t="s">
        <v>90</v>
      </c>
      <c r="D56" s="8">
        <v>2.99</v>
      </c>
      <c r="E56" s="9">
        <v>0.6</v>
      </c>
      <c r="F56" s="10">
        <f t="shared" si="0"/>
        <v>3.5900000000000003</v>
      </c>
      <c r="G56" s="11" t="s">
        <v>37</v>
      </c>
      <c r="H56" s="12" t="s">
        <v>37</v>
      </c>
    </row>
    <row r="57" spans="1:8" x14ac:dyDescent="0.25">
      <c r="A57" s="6" t="s">
        <v>8</v>
      </c>
      <c r="B57" s="6" t="s">
        <v>91</v>
      </c>
      <c r="C57" s="7" t="s">
        <v>10</v>
      </c>
      <c r="D57" s="8">
        <v>35.81</v>
      </c>
      <c r="E57" s="9">
        <v>7.16</v>
      </c>
      <c r="F57" s="10">
        <f t="shared" si="0"/>
        <v>42.97</v>
      </c>
      <c r="G57" s="11" t="s">
        <v>17</v>
      </c>
      <c r="H57" s="12" t="s">
        <v>18</v>
      </c>
    </row>
    <row r="58" spans="1:8" x14ac:dyDescent="0.25">
      <c r="A58" s="6" t="s">
        <v>26</v>
      </c>
      <c r="B58" s="7" t="s">
        <v>92</v>
      </c>
      <c r="C58" s="6" t="s">
        <v>93</v>
      </c>
      <c r="D58" s="8">
        <v>62.04</v>
      </c>
      <c r="E58" s="9">
        <v>12.41</v>
      </c>
      <c r="F58" s="10">
        <f t="shared" si="0"/>
        <v>74.45</v>
      </c>
      <c r="G58" s="11" t="s">
        <v>17</v>
      </c>
      <c r="H58" s="12" t="s">
        <v>18</v>
      </c>
    </row>
    <row r="59" spans="1:8" x14ac:dyDescent="0.25">
      <c r="A59" s="6" t="s">
        <v>12</v>
      </c>
      <c r="B59" s="7" t="s">
        <v>91</v>
      </c>
      <c r="C59" s="7" t="s">
        <v>94</v>
      </c>
      <c r="D59" s="8">
        <v>165</v>
      </c>
      <c r="E59" s="9">
        <v>33</v>
      </c>
      <c r="F59" s="10">
        <f t="shared" si="0"/>
        <v>198</v>
      </c>
      <c r="G59" s="11" t="s">
        <v>17</v>
      </c>
      <c r="H59" s="19" t="s">
        <v>95</v>
      </c>
    </row>
    <row r="60" spans="1:8" x14ac:dyDescent="0.25">
      <c r="A60" s="6" t="s">
        <v>96</v>
      </c>
      <c r="B60" s="7" t="s">
        <v>87</v>
      </c>
      <c r="C60" s="7" t="s">
        <v>88</v>
      </c>
      <c r="D60" s="8">
        <v>99.98</v>
      </c>
      <c r="E60" s="9">
        <v>20.010000000000002</v>
      </c>
      <c r="F60" s="10">
        <f t="shared" si="0"/>
        <v>119.99000000000001</v>
      </c>
      <c r="G60" s="11" t="s">
        <v>17</v>
      </c>
      <c r="H60" s="12" t="s">
        <v>18</v>
      </c>
    </row>
    <row r="61" spans="1:8" x14ac:dyDescent="0.25">
      <c r="A61" s="6" t="s">
        <v>96</v>
      </c>
      <c r="B61" s="7" t="s">
        <v>91</v>
      </c>
      <c r="C61" s="7" t="s">
        <v>10</v>
      </c>
      <c r="D61" s="8">
        <v>7.54</v>
      </c>
      <c r="E61" s="9">
        <v>1.5</v>
      </c>
      <c r="F61" s="10">
        <f t="shared" si="0"/>
        <v>9.0399999999999991</v>
      </c>
      <c r="G61" s="19" t="s">
        <v>97</v>
      </c>
      <c r="H61" s="19" t="s">
        <v>97</v>
      </c>
    </row>
    <row r="62" spans="1:8" x14ac:dyDescent="0.25">
      <c r="A62" s="6" t="s">
        <v>96</v>
      </c>
      <c r="B62" s="7" t="s">
        <v>87</v>
      </c>
      <c r="C62" s="7" t="s">
        <v>98</v>
      </c>
      <c r="D62" s="8">
        <v>348.5</v>
      </c>
      <c r="E62" s="9">
        <v>69.7</v>
      </c>
      <c r="F62" s="10">
        <f t="shared" si="0"/>
        <v>418.2</v>
      </c>
      <c r="G62" s="11" t="s">
        <v>17</v>
      </c>
      <c r="H62" s="12" t="s">
        <v>18</v>
      </c>
    </row>
    <row r="63" spans="1:8" x14ac:dyDescent="0.25">
      <c r="A63" s="6" t="s">
        <v>81</v>
      </c>
      <c r="B63" s="7" t="s">
        <v>92</v>
      </c>
      <c r="C63" s="6" t="s">
        <v>93</v>
      </c>
      <c r="D63" s="8">
        <v>229.34</v>
      </c>
      <c r="E63" s="9">
        <v>45.87</v>
      </c>
      <c r="F63" s="10">
        <f t="shared" si="0"/>
        <v>275.20999999999998</v>
      </c>
      <c r="G63" s="11" t="s">
        <v>17</v>
      </c>
      <c r="H63" s="12" t="s">
        <v>18</v>
      </c>
    </row>
    <row r="64" spans="1:8" x14ac:dyDescent="0.25">
      <c r="A64" s="6" t="s">
        <v>81</v>
      </c>
      <c r="B64" s="7" t="s">
        <v>92</v>
      </c>
      <c r="C64" s="7" t="s">
        <v>88</v>
      </c>
      <c r="D64" s="8">
        <v>82.69</v>
      </c>
      <c r="E64" s="9">
        <v>16.54</v>
      </c>
      <c r="F64" s="10">
        <f t="shared" si="0"/>
        <v>99.22999999999999</v>
      </c>
      <c r="G64" s="11" t="s">
        <v>17</v>
      </c>
      <c r="H64" s="12" t="s">
        <v>18</v>
      </c>
    </row>
    <row r="65" spans="1:8" x14ac:dyDescent="0.25">
      <c r="A65" s="6" t="s">
        <v>49</v>
      </c>
      <c r="B65" s="7" t="s">
        <v>91</v>
      </c>
      <c r="C65" s="7" t="s">
        <v>10</v>
      </c>
      <c r="D65" s="8">
        <v>20.56</v>
      </c>
      <c r="E65" s="9">
        <v>4.12</v>
      </c>
      <c r="F65" s="10">
        <f t="shared" si="0"/>
        <v>24.68</v>
      </c>
      <c r="G65" s="11" t="s">
        <v>17</v>
      </c>
      <c r="H65" s="12" t="s">
        <v>18</v>
      </c>
    </row>
    <row r="66" spans="1:8" x14ac:dyDescent="0.25">
      <c r="A66" s="6" t="s">
        <v>49</v>
      </c>
      <c r="B66" s="7" t="s">
        <v>91</v>
      </c>
      <c r="C66" s="7" t="s">
        <v>10</v>
      </c>
      <c r="D66" s="8">
        <v>16.66</v>
      </c>
      <c r="E66" s="9">
        <v>3.33</v>
      </c>
      <c r="F66" s="10">
        <f t="shared" si="0"/>
        <v>19.990000000000002</v>
      </c>
      <c r="G66" s="11" t="s">
        <v>17</v>
      </c>
      <c r="H66" s="12" t="s">
        <v>18</v>
      </c>
    </row>
    <row r="67" spans="1:8" x14ac:dyDescent="0.25">
      <c r="A67" s="6" t="s">
        <v>49</v>
      </c>
      <c r="B67" s="7" t="s">
        <v>89</v>
      </c>
      <c r="C67" s="7" t="s">
        <v>10</v>
      </c>
      <c r="D67" s="8">
        <v>8.32</v>
      </c>
      <c r="E67" s="9">
        <v>1.66</v>
      </c>
      <c r="F67" s="10">
        <f t="shared" ref="F67:F130" si="1">SUM(D67:E67)</f>
        <v>9.98</v>
      </c>
      <c r="G67" s="11" t="s">
        <v>17</v>
      </c>
      <c r="H67" s="12" t="s">
        <v>18</v>
      </c>
    </row>
    <row r="68" spans="1:8" x14ac:dyDescent="0.25">
      <c r="A68" s="6" t="s">
        <v>49</v>
      </c>
      <c r="B68" s="7" t="s">
        <v>92</v>
      </c>
      <c r="C68" s="7" t="s">
        <v>10</v>
      </c>
      <c r="D68" s="8">
        <v>23.32</v>
      </c>
      <c r="E68" s="9">
        <v>4.66</v>
      </c>
      <c r="F68" s="10">
        <f t="shared" si="1"/>
        <v>27.98</v>
      </c>
      <c r="G68" s="11" t="s">
        <v>17</v>
      </c>
      <c r="H68" s="12" t="s">
        <v>18</v>
      </c>
    </row>
    <row r="69" spans="1:8" x14ac:dyDescent="0.25">
      <c r="A69" s="6" t="s">
        <v>8</v>
      </c>
      <c r="B69" s="7" t="s">
        <v>84</v>
      </c>
      <c r="C69" s="7" t="s">
        <v>99</v>
      </c>
      <c r="D69" s="8">
        <v>43.54</v>
      </c>
      <c r="E69" s="9">
        <v>8.7100000000000009</v>
      </c>
      <c r="F69" s="10">
        <f t="shared" si="1"/>
        <v>52.25</v>
      </c>
      <c r="G69" s="11" t="s">
        <v>17</v>
      </c>
      <c r="H69" s="12" t="s">
        <v>52</v>
      </c>
    </row>
    <row r="70" spans="1:8" x14ac:dyDescent="0.25">
      <c r="A70" s="6" t="s">
        <v>22</v>
      </c>
      <c r="B70" s="7" t="s">
        <v>84</v>
      </c>
      <c r="C70" s="7" t="s">
        <v>10</v>
      </c>
      <c r="D70" s="8">
        <v>7.16</v>
      </c>
      <c r="E70" s="9">
        <v>1.43</v>
      </c>
      <c r="F70" s="10">
        <f t="shared" si="1"/>
        <v>8.59</v>
      </c>
      <c r="G70" s="11" t="s">
        <v>97</v>
      </c>
      <c r="H70" s="12" t="s">
        <v>97</v>
      </c>
    </row>
    <row r="71" spans="1:8" x14ac:dyDescent="0.25">
      <c r="A71" s="6" t="s">
        <v>22</v>
      </c>
      <c r="B71" s="7" t="s">
        <v>82</v>
      </c>
      <c r="C71" s="7" t="s">
        <v>10</v>
      </c>
      <c r="D71" s="8">
        <v>4.16</v>
      </c>
      <c r="E71" s="9">
        <v>0.83</v>
      </c>
      <c r="F71" s="10">
        <f t="shared" si="1"/>
        <v>4.99</v>
      </c>
      <c r="G71" s="19" t="s">
        <v>37</v>
      </c>
      <c r="H71" s="19" t="s">
        <v>37</v>
      </c>
    </row>
    <row r="72" spans="1:8" x14ac:dyDescent="0.25">
      <c r="A72" s="6" t="s">
        <v>96</v>
      </c>
      <c r="B72" s="7" t="s">
        <v>84</v>
      </c>
      <c r="C72" s="6" t="s">
        <v>100</v>
      </c>
      <c r="D72" s="8">
        <v>187.95</v>
      </c>
      <c r="E72" s="9">
        <v>37.590000000000003</v>
      </c>
      <c r="F72" s="10">
        <f t="shared" si="1"/>
        <v>225.54</v>
      </c>
      <c r="G72" s="11" t="s">
        <v>17</v>
      </c>
      <c r="H72" s="12" t="s">
        <v>85</v>
      </c>
    </row>
    <row r="73" spans="1:8" x14ac:dyDescent="0.25">
      <c r="A73" s="6" t="s">
        <v>70</v>
      </c>
      <c r="B73" s="7" t="s">
        <v>101</v>
      </c>
      <c r="C73" s="6" t="s">
        <v>102</v>
      </c>
      <c r="D73" s="8">
        <v>26.8</v>
      </c>
      <c r="E73" s="9">
        <v>0</v>
      </c>
      <c r="F73" s="10">
        <f t="shared" si="1"/>
        <v>26.8</v>
      </c>
      <c r="G73" s="19" t="s">
        <v>41</v>
      </c>
      <c r="H73" s="19" t="s">
        <v>41</v>
      </c>
    </row>
    <row r="74" spans="1:8" x14ac:dyDescent="0.25">
      <c r="A74" s="6" t="s">
        <v>70</v>
      </c>
      <c r="B74" s="7" t="s">
        <v>101</v>
      </c>
      <c r="C74" s="6" t="s">
        <v>102</v>
      </c>
      <c r="D74" s="8">
        <v>1.63</v>
      </c>
      <c r="E74" s="9">
        <v>0.32</v>
      </c>
      <c r="F74" s="10">
        <f t="shared" si="1"/>
        <v>1.95</v>
      </c>
      <c r="G74" s="19" t="s">
        <v>41</v>
      </c>
      <c r="H74" s="19" t="s">
        <v>41</v>
      </c>
    </row>
    <row r="75" spans="1:8" x14ac:dyDescent="0.25">
      <c r="A75" s="6" t="s">
        <v>96</v>
      </c>
      <c r="B75" s="7" t="s">
        <v>103</v>
      </c>
      <c r="C75" s="6" t="s">
        <v>104</v>
      </c>
      <c r="D75" s="8">
        <v>47.5</v>
      </c>
      <c r="E75" s="9">
        <v>9.5</v>
      </c>
      <c r="F75" s="10">
        <f t="shared" si="1"/>
        <v>57</v>
      </c>
      <c r="G75" s="11" t="s">
        <v>17</v>
      </c>
      <c r="H75" s="12" t="s">
        <v>85</v>
      </c>
    </row>
    <row r="76" spans="1:8" x14ac:dyDescent="0.25">
      <c r="A76" s="7" t="s">
        <v>23</v>
      </c>
      <c r="B76" s="7" t="s">
        <v>105</v>
      </c>
      <c r="C76" s="7" t="s">
        <v>106</v>
      </c>
      <c r="D76" s="17">
        <v>22</v>
      </c>
      <c r="E76" s="18">
        <v>4.4000000000000004</v>
      </c>
      <c r="F76" s="10">
        <f t="shared" si="1"/>
        <v>26.4</v>
      </c>
      <c r="G76" s="19" t="s">
        <v>15</v>
      </c>
      <c r="H76" s="19" t="s">
        <v>15</v>
      </c>
    </row>
    <row r="77" spans="1:8" x14ac:dyDescent="0.25">
      <c r="A77" s="6" t="s">
        <v>12</v>
      </c>
      <c r="B77" s="7" t="s">
        <v>107</v>
      </c>
      <c r="C77" s="6" t="s">
        <v>108</v>
      </c>
      <c r="D77" s="8">
        <v>400</v>
      </c>
      <c r="E77" s="9">
        <v>80</v>
      </c>
      <c r="F77" s="10">
        <f t="shared" si="1"/>
        <v>480</v>
      </c>
      <c r="G77" s="11" t="s">
        <v>109</v>
      </c>
      <c r="H77" s="12" t="s">
        <v>110</v>
      </c>
    </row>
    <row r="78" spans="1:8" x14ac:dyDescent="0.25">
      <c r="A78" s="6" t="s">
        <v>96</v>
      </c>
      <c r="B78" s="7" t="s">
        <v>111</v>
      </c>
      <c r="C78" s="7" t="s">
        <v>10</v>
      </c>
      <c r="D78" s="8">
        <v>16.579999999999998</v>
      </c>
      <c r="E78" s="9">
        <v>3.32</v>
      </c>
      <c r="F78" s="10">
        <f t="shared" si="1"/>
        <v>19.899999999999999</v>
      </c>
      <c r="G78" s="19" t="s">
        <v>97</v>
      </c>
      <c r="H78" s="19" t="s">
        <v>97</v>
      </c>
    </row>
    <row r="79" spans="1:8" x14ac:dyDescent="0.25">
      <c r="A79" s="7" t="s">
        <v>33</v>
      </c>
      <c r="B79" s="7" t="s">
        <v>107</v>
      </c>
      <c r="C79" s="7" t="s">
        <v>108</v>
      </c>
      <c r="D79" s="17">
        <v>219.04</v>
      </c>
      <c r="E79" s="18">
        <v>0</v>
      </c>
      <c r="F79" s="10">
        <f t="shared" si="1"/>
        <v>219.04</v>
      </c>
      <c r="G79" s="21" t="s">
        <v>109</v>
      </c>
      <c r="H79" s="19" t="s">
        <v>110</v>
      </c>
    </row>
    <row r="80" spans="1:8" x14ac:dyDescent="0.25">
      <c r="A80" s="6" t="s">
        <v>64</v>
      </c>
      <c r="B80" s="7" t="s">
        <v>79</v>
      </c>
      <c r="C80" s="6" t="s">
        <v>112</v>
      </c>
      <c r="D80" s="8">
        <v>395</v>
      </c>
      <c r="E80" s="9">
        <v>79</v>
      </c>
      <c r="F80" s="10">
        <f t="shared" si="1"/>
        <v>474</v>
      </c>
      <c r="G80" s="19" t="s">
        <v>69</v>
      </c>
      <c r="H80" s="19" t="s">
        <v>69</v>
      </c>
    </row>
    <row r="81" spans="1:8" x14ac:dyDescent="0.25">
      <c r="A81" s="6" t="s">
        <v>64</v>
      </c>
      <c r="B81" s="7" t="s">
        <v>113</v>
      </c>
      <c r="C81" s="6" t="s">
        <v>114</v>
      </c>
      <c r="D81" s="8">
        <v>49.99</v>
      </c>
      <c r="E81" s="9">
        <v>10</v>
      </c>
      <c r="F81" s="10">
        <f t="shared" si="1"/>
        <v>59.99</v>
      </c>
      <c r="G81" s="19" t="s">
        <v>97</v>
      </c>
      <c r="H81" s="19" t="s">
        <v>97</v>
      </c>
    </row>
    <row r="82" spans="1:8" x14ac:dyDescent="0.25">
      <c r="A82" s="6" t="s">
        <v>29</v>
      </c>
      <c r="B82" s="7" t="s">
        <v>115</v>
      </c>
      <c r="C82" s="7" t="s">
        <v>116</v>
      </c>
      <c r="D82" s="8">
        <v>875</v>
      </c>
      <c r="E82" s="9">
        <v>175</v>
      </c>
      <c r="F82" s="10">
        <f t="shared" si="1"/>
        <v>1050</v>
      </c>
      <c r="G82" s="11" t="s">
        <v>17</v>
      </c>
      <c r="H82" s="12" t="s">
        <v>63</v>
      </c>
    </row>
    <row r="83" spans="1:8" x14ac:dyDescent="0.25">
      <c r="A83" s="6" t="s">
        <v>44</v>
      </c>
      <c r="B83" s="6" t="s">
        <v>117</v>
      </c>
      <c r="C83" s="6" t="s">
        <v>118</v>
      </c>
      <c r="D83" s="8">
        <v>39.5</v>
      </c>
      <c r="E83" s="9">
        <v>0</v>
      </c>
      <c r="F83" s="10">
        <f t="shared" si="1"/>
        <v>39.5</v>
      </c>
      <c r="G83" s="12" t="s">
        <v>56</v>
      </c>
      <c r="H83" s="12" t="s">
        <v>56</v>
      </c>
    </row>
    <row r="84" spans="1:8" x14ac:dyDescent="0.25">
      <c r="A84" s="6" t="s">
        <v>44</v>
      </c>
      <c r="B84" s="6" t="s">
        <v>117</v>
      </c>
      <c r="C84" s="6" t="s">
        <v>118</v>
      </c>
      <c r="D84" s="8">
        <v>39.5</v>
      </c>
      <c r="E84" s="9">
        <v>0</v>
      </c>
      <c r="F84" s="10">
        <f t="shared" si="1"/>
        <v>39.5</v>
      </c>
      <c r="G84" s="12" t="s">
        <v>56</v>
      </c>
      <c r="H84" s="12" t="s">
        <v>56</v>
      </c>
    </row>
    <row r="85" spans="1:8" x14ac:dyDescent="0.25">
      <c r="A85" s="6" t="s">
        <v>44</v>
      </c>
      <c r="B85" s="6" t="s">
        <v>117</v>
      </c>
      <c r="C85" s="6" t="s">
        <v>119</v>
      </c>
      <c r="D85" s="8">
        <v>58.61</v>
      </c>
      <c r="E85" s="9">
        <v>11.73</v>
      </c>
      <c r="F85" s="10">
        <f t="shared" si="1"/>
        <v>70.34</v>
      </c>
      <c r="G85" s="12" t="s">
        <v>56</v>
      </c>
      <c r="H85" s="12" t="s">
        <v>56</v>
      </c>
    </row>
    <row r="86" spans="1:8" x14ac:dyDescent="0.25">
      <c r="A86" s="7" t="s">
        <v>70</v>
      </c>
      <c r="B86" s="7" t="s">
        <v>120</v>
      </c>
      <c r="C86" s="7" t="s">
        <v>121</v>
      </c>
      <c r="D86" s="17">
        <v>12.77</v>
      </c>
      <c r="E86" s="18">
        <v>0</v>
      </c>
      <c r="F86" s="10">
        <f t="shared" si="1"/>
        <v>12.77</v>
      </c>
      <c r="G86" s="19" t="s">
        <v>41</v>
      </c>
      <c r="H86" s="19" t="s">
        <v>41</v>
      </c>
    </row>
    <row r="87" spans="1:8" x14ac:dyDescent="0.25">
      <c r="A87" s="7" t="s">
        <v>70</v>
      </c>
      <c r="B87" s="7" t="s">
        <v>120</v>
      </c>
      <c r="C87" s="7" t="s">
        <v>122</v>
      </c>
      <c r="D87" s="17">
        <v>68.7</v>
      </c>
      <c r="E87" s="18">
        <v>13.74</v>
      </c>
      <c r="F87" s="10">
        <f t="shared" si="1"/>
        <v>82.44</v>
      </c>
      <c r="G87" s="19" t="s">
        <v>41</v>
      </c>
      <c r="H87" s="19" t="s">
        <v>41</v>
      </c>
    </row>
    <row r="88" spans="1:8" x14ac:dyDescent="0.25">
      <c r="A88" s="7" t="s">
        <v>70</v>
      </c>
      <c r="B88" s="7" t="s">
        <v>120</v>
      </c>
      <c r="C88" s="7" t="s">
        <v>122</v>
      </c>
      <c r="D88" s="17">
        <v>5.72</v>
      </c>
      <c r="E88" s="18">
        <v>0</v>
      </c>
      <c r="F88" s="10">
        <f t="shared" si="1"/>
        <v>5.72</v>
      </c>
      <c r="G88" s="19" t="s">
        <v>41</v>
      </c>
      <c r="H88" s="19" t="s">
        <v>41</v>
      </c>
    </row>
    <row r="89" spans="1:8" x14ac:dyDescent="0.25">
      <c r="A89" s="7" t="s">
        <v>70</v>
      </c>
      <c r="B89" s="7" t="s">
        <v>123</v>
      </c>
      <c r="C89" s="7" t="s">
        <v>122</v>
      </c>
      <c r="D89" s="17">
        <v>1.66</v>
      </c>
      <c r="E89" s="18">
        <v>0.33</v>
      </c>
      <c r="F89" s="10">
        <f t="shared" si="1"/>
        <v>1.99</v>
      </c>
      <c r="G89" s="19" t="s">
        <v>37</v>
      </c>
      <c r="H89" s="19" t="s">
        <v>37</v>
      </c>
    </row>
    <row r="90" spans="1:8" x14ac:dyDescent="0.25">
      <c r="A90" s="6" t="s">
        <v>28</v>
      </c>
      <c r="B90" s="7" t="s">
        <v>124</v>
      </c>
      <c r="C90" s="7" t="s">
        <v>10</v>
      </c>
      <c r="D90" s="8">
        <v>14.99</v>
      </c>
      <c r="E90" s="9">
        <v>3</v>
      </c>
      <c r="F90" s="10">
        <f t="shared" si="1"/>
        <v>17.990000000000002</v>
      </c>
      <c r="G90" s="19" t="s">
        <v>11</v>
      </c>
      <c r="H90" s="19" t="s">
        <v>11</v>
      </c>
    </row>
    <row r="91" spans="1:8" x14ac:dyDescent="0.25">
      <c r="A91" s="6" t="s">
        <v>125</v>
      </c>
      <c r="B91" s="7" t="s">
        <v>124</v>
      </c>
      <c r="C91" s="7" t="s">
        <v>10</v>
      </c>
      <c r="D91" s="8">
        <v>14.99</v>
      </c>
      <c r="E91" s="9">
        <v>3</v>
      </c>
      <c r="F91" s="10">
        <f t="shared" si="1"/>
        <v>17.990000000000002</v>
      </c>
      <c r="G91" s="19" t="s">
        <v>11</v>
      </c>
      <c r="H91" s="19" t="s">
        <v>11</v>
      </c>
    </row>
    <row r="92" spans="1:8" x14ac:dyDescent="0.25">
      <c r="A92" s="6" t="s">
        <v>22</v>
      </c>
      <c r="B92" s="7" t="s">
        <v>126</v>
      </c>
      <c r="C92" s="6" t="s">
        <v>127</v>
      </c>
      <c r="D92" s="8">
        <v>5.98</v>
      </c>
      <c r="E92" s="9">
        <v>0</v>
      </c>
      <c r="F92" s="10">
        <f t="shared" si="1"/>
        <v>5.98</v>
      </c>
      <c r="G92" s="19" t="s">
        <v>41</v>
      </c>
      <c r="H92" s="19" t="s">
        <v>41</v>
      </c>
    </row>
    <row r="93" spans="1:8" x14ac:dyDescent="0.25">
      <c r="A93" s="7" t="s">
        <v>66</v>
      </c>
      <c r="B93" s="7" t="s">
        <v>39</v>
      </c>
      <c r="C93" s="7" t="s">
        <v>128</v>
      </c>
      <c r="D93" s="17">
        <v>185</v>
      </c>
      <c r="E93" s="18">
        <v>0</v>
      </c>
      <c r="F93" s="10">
        <f t="shared" si="1"/>
        <v>185</v>
      </c>
      <c r="G93" s="19" t="s">
        <v>41</v>
      </c>
      <c r="H93" s="19" t="s">
        <v>41</v>
      </c>
    </row>
    <row r="94" spans="1:8" x14ac:dyDescent="0.25">
      <c r="A94" s="6" t="s">
        <v>66</v>
      </c>
      <c r="B94" s="7" t="s">
        <v>129</v>
      </c>
      <c r="C94" s="6" t="s">
        <v>130</v>
      </c>
      <c r="D94" s="8">
        <v>15.56</v>
      </c>
      <c r="E94" s="9">
        <v>0</v>
      </c>
      <c r="F94" s="10">
        <f t="shared" si="1"/>
        <v>15.56</v>
      </c>
      <c r="G94" s="19" t="s">
        <v>15</v>
      </c>
      <c r="H94" s="19" t="s">
        <v>15</v>
      </c>
    </row>
    <row r="95" spans="1:8" x14ac:dyDescent="0.25">
      <c r="A95" s="6" t="s">
        <v>23</v>
      </c>
      <c r="B95" s="7" t="s">
        <v>131</v>
      </c>
      <c r="C95" s="7" t="s">
        <v>10</v>
      </c>
      <c r="D95" s="8">
        <v>7.99</v>
      </c>
      <c r="E95" s="9">
        <v>0</v>
      </c>
      <c r="F95" s="10">
        <f t="shared" si="1"/>
        <v>7.99</v>
      </c>
      <c r="G95" s="19" t="s">
        <v>37</v>
      </c>
      <c r="H95" s="19" t="s">
        <v>37</v>
      </c>
    </row>
    <row r="96" spans="1:8" x14ac:dyDescent="0.25">
      <c r="A96" s="6" t="s">
        <v>132</v>
      </c>
      <c r="B96" s="7" t="s">
        <v>133</v>
      </c>
      <c r="C96" s="7" t="s">
        <v>10</v>
      </c>
      <c r="D96" s="8">
        <v>55.35</v>
      </c>
      <c r="E96" s="9">
        <v>11.1</v>
      </c>
      <c r="F96" s="10">
        <f t="shared" si="1"/>
        <v>66.45</v>
      </c>
      <c r="G96" s="19" t="s">
        <v>97</v>
      </c>
      <c r="H96" s="19" t="s">
        <v>97</v>
      </c>
    </row>
    <row r="97" spans="1:8" x14ac:dyDescent="0.25">
      <c r="A97" s="7" t="s">
        <v>29</v>
      </c>
      <c r="B97" s="7" t="s">
        <v>133</v>
      </c>
      <c r="C97" s="7" t="s">
        <v>10</v>
      </c>
      <c r="D97" s="17">
        <v>33.4</v>
      </c>
      <c r="E97" s="18">
        <v>6.7</v>
      </c>
      <c r="F97" s="10">
        <f t="shared" si="1"/>
        <v>40.1</v>
      </c>
      <c r="G97" s="19" t="s">
        <v>97</v>
      </c>
      <c r="H97" s="19" t="s">
        <v>97</v>
      </c>
    </row>
    <row r="98" spans="1:8" x14ac:dyDescent="0.25">
      <c r="A98" s="7" t="s">
        <v>38</v>
      </c>
      <c r="B98" s="7" t="s">
        <v>134</v>
      </c>
      <c r="C98" s="7" t="s">
        <v>135</v>
      </c>
      <c r="D98" s="17">
        <v>31.8</v>
      </c>
      <c r="E98" s="18">
        <v>6.36</v>
      </c>
      <c r="F98" s="10">
        <f t="shared" si="1"/>
        <v>38.160000000000004</v>
      </c>
      <c r="G98" s="19" t="s">
        <v>41</v>
      </c>
      <c r="H98" s="19" t="s">
        <v>41</v>
      </c>
    </row>
    <row r="99" spans="1:8" x14ac:dyDescent="0.25">
      <c r="A99" s="6" t="s">
        <v>38</v>
      </c>
      <c r="B99" s="7" t="s">
        <v>133</v>
      </c>
      <c r="C99" s="7" t="s">
        <v>10</v>
      </c>
      <c r="D99" s="8">
        <v>26.85</v>
      </c>
      <c r="E99" s="9">
        <v>5.4</v>
      </c>
      <c r="F99" s="10">
        <f t="shared" si="1"/>
        <v>32.25</v>
      </c>
      <c r="G99" s="19" t="s">
        <v>97</v>
      </c>
      <c r="H99" s="19" t="s">
        <v>97</v>
      </c>
    </row>
    <row r="100" spans="1:8" x14ac:dyDescent="0.25">
      <c r="A100" s="6" t="s">
        <v>70</v>
      </c>
      <c r="B100" s="7" t="s">
        <v>136</v>
      </c>
      <c r="C100" s="6" t="s">
        <v>137</v>
      </c>
      <c r="D100" s="8">
        <v>24.5</v>
      </c>
      <c r="E100" s="9">
        <v>0</v>
      </c>
      <c r="F100" s="10">
        <f t="shared" si="1"/>
        <v>24.5</v>
      </c>
      <c r="G100" s="19" t="s">
        <v>41</v>
      </c>
      <c r="H100" s="19" t="s">
        <v>41</v>
      </c>
    </row>
    <row r="101" spans="1:8" x14ac:dyDescent="0.25">
      <c r="A101" s="6" t="s">
        <v>70</v>
      </c>
      <c r="B101" s="7" t="s">
        <v>136</v>
      </c>
      <c r="C101" s="6" t="s">
        <v>137</v>
      </c>
      <c r="D101" s="8">
        <v>11.71</v>
      </c>
      <c r="E101" s="9">
        <v>2.34</v>
      </c>
      <c r="F101" s="10">
        <f t="shared" si="1"/>
        <v>14.05</v>
      </c>
      <c r="G101" s="19" t="s">
        <v>41</v>
      </c>
      <c r="H101" s="19" t="s">
        <v>41</v>
      </c>
    </row>
    <row r="102" spans="1:8" x14ac:dyDescent="0.25">
      <c r="A102" s="6" t="s">
        <v>66</v>
      </c>
      <c r="B102" s="7" t="s">
        <v>138</v>
      </c>
      <c r="C102" s="7" t="s">
        <v>10</v>
      </c>
      <c r="D102" s="8">
        <v>25.51</v>
      </c>
      <c r="E102" s="9">
        <v>5.1100000000000003</v>
      </c>
      <c r="F102" s="10">
        <f t="shared" si="1"/>
        <v>30.62</v>
      </c>
      <c r="G102" s="19" t="s">
        <v>17</v>
      </c>
      <c r="H102" s="19" t="s">
        <v>18</v>
      </c>
    </row>
    <row r="103" spans="1:8" x14ac:dyDescent="0.25">
      <c r="A103" s="6" t="s">
        <v>64</v>
      </c>
      <c r="B103" s="7" t="s">
        <v>138</v>
      </c>
      <c r="C103" s="7" t="s">
        <v>10</v>
      </c>
      <c r="D103" s="8">
        <v>9.59</v>
      </c>
      <c r="E103" s="9">
        <v>0</v>
      </c>
      <c r="F103" s="10">
        <f t="shared" si="1"/>
        <v>9.59</v>
      </c>
      <c r="G103" s="19" t="s">
        <v>17</v>
      </c>
      <c r="H103" s="19" t="s">
        <v>18</v>
      </c>
    </row>
    <row r="104" spans="1:8" x14ac:dyDescent="0.25">
      <c r="A104" s="6" t="s">
        <v>64</v>
      </c>
      <c r="B104" s="7" t="s">
        <v>138</v>
      </c>
      <c r="C104" s="7" t="s">
        <v>10</v>
      </c>
      <c r="D104" s="8">
        <v>27</v>
      </c>
      <c r="E104" s="9">
        <v>5.4</v>
      </c>
      <c r="F104" s="10">
        <f t="shared" si="1"/>
        <v>32.4</v>
      </c>
      <c r="G104" s="19" t="s">
        <v>17</v>
      </c>
      <c r="H104" s="19" t="s">
        <v>18</v>
      </c>
    </row>
    <row r="105" spans="1:8" x14ac:dyDescent="0.25">
      <c r="A105" s="6" t="s">
        <v>66</v>
      </c>
      <c r="B105" s="7" t="s">
        <v>139</v>
      </c>
      <c r="C105" s="6" t="s">
        <v>140</v>
      </c>
      <c r="D105" s="8">
        <v>63.46</v>
      </c>
      <c r="E105" s="9">
        <v>12.69</v>
      </c>
      <c r="F105" s="10">
        <f t="shared" si="1"/>
        <v>76.150000000000006</v>
      </c>
      <c r="G105" s="11" t="s">
        <v>17</v>
      </c>
      <c r="H105" s="12" t="s">
        <v>85</v>
      </c>
    </row>
    <row r="106" spans="1:8" x14ac:dyDescent="0.25">
      <c r="A106" s="6" t="s">
        <v>96</v>
      </c>
      <c r="B106" s="7" t="s">
        <v>141</v>
      </c>
      <c r="C106" s="6" t="s">
        <v>142</v>
      </c>
      <c r="D106" s="8">
        <v>7.49</v>
      </c>
      <c r="E106" s="9">
        <v>1.5</v>
      </c>
      <c r="F106" s="10">
        <f t="shared" si="1"/>
        <v>8.99</v>
      </c>
      <c r="G106" s="19" t="s">
        <v>15</v>
      </c>
      <c r="H106" s="19" t="s">
        <v>15</v>
      </c>
    </row>
    <row r="107" spans="1:8" x14ac:dyDescent="0.25">
      <c r="A107" s="6" t="s">
        <v>38</v>
      </c>
      <c r="B107" s="7" t="s">
        <v>143</v>
      </c>
      <c r="C107" s="6" t="s">
        <v>144</v>
      </c>
      <c r="D107" s="8">
        <v>332.5</v>
      </c>
      <c r="E107" s="9">
        <v>66.5</v>
      </c>
      <c r="F107" s="10">
        <f t="shared" si="1"/>
        <v>399</v>
      </c>
      <c r="G107" s="11" t="s">
        <v>17</v>
      </c>
      <c r="H107" s="12" t="s">
        <v>85</v>
      </c>
    </row>
    <row r="108" spans="1:8" x14ac:dyDescent="0.25">
      <c r="A108" s="6" t="s">
        <v>38</v>
      </c>
      <c r="B108" s="7" t="s">
        <v>143</v>
      </c>
      <c r="C108" s="6" t="s">
        <v>144</v>
      </c>
      <c r="D108" s="8">
        <v>182.5</v>
      </c>
      <c r="E108" s="9">
        <v>36.5</v>
      </c>
      <c r="F108" s="10">
        <f t="shared" si="1"/>
        <v>219</v>
      </c>
      <c r="G108" s="11" t="s">
        <v>17</v>
      </c>
      <c r="H108" s="12" t="s">
        <v>85</v>
      </c>
    </row>
    <row r="109" spans="1:8" x14ac:dyDescent="0.25">
      <c r="A109" s="6" t="s">
        <v>145</v>
      </c>
      <c r="B109" s="7" t="s">
        <v>146</v>
      </c>
      <c r="C109" s="6" t="s">
        <v>147</v>
      </c>
      <c r="D109" s="8">
        <v>199.96</v>
      </c>
      <c r="E109" s="9">
        <v>39.99</v>
      </c>
      <c r="F109" s="10">
        <f t="shared" si="1"/>
        <v>239.95000000000002</v>
      </c>
      <c r="G109" s="11" t="s">
        <v>17</v>
      </c>
      <c r="H109" s="12" t="s">
        <v>85</v>
      </c>
    </row>
    <row r="110" spans="1:8" x14ac:dyDescent="0.25">
      <c r="A110" s="6" t="s">
        <v>145</v>
      </c>
      <c r="B110" s="7" t="s">
        <v>148</v>
      </c>
      <c r="C110" s="6" t="s">
        <v>147</v>
      </c>
      <c r="D110" s="8">
        <v>4.13</v>
      </c>
      <c r="E110" s="9">
        <v>0.82</v>
      </c>
      <c r="F110" s="10">
        <f t="shared" si="1"/>
        <v>4.95</v>
      </c>
      <c r="G110" s="19" t="s">
        <v>37</v>
      </c>
      <c r="H110" s="19" t="s">
        <v>37</v>
      </c>
    </row>
    <row r="111" spans="1:8" x14ac:dyDescent="0.25">
      <c r="A111" s="6" t="s">
        <v>8</v>
      </c>
      <c r="B111" s="7" t="s">
        <v>149</v>
      </c>
      <c r="C111" s="7" t="s">
        <v>150</v>
      </c>
      <c r="D111" s="8">
        <v>39.49</v>
      </c>
      <c r="E111" s="9">
        <v>7.89</v>
      </c>
      <c r="F111" s="10">
        <f t="shared" si="1"/>
        <v>47.38</v>
      </c>
      <c r="G111" s="19" t="s">
        <v>41</v>
      </c>
      <c r="H111" s="19" t="s">
        <v>41</v>
      </c>
    </row>
    <row r="112" spans="1:8" x14ac:dyDescent="0.25">
      <c r="A112" s="6" t="s">
        <v>8</v>
      </c>
      <c r="B112" s="7" t="s">
        <v>149</v>
      </c>
      <c r="C112" s="7" t="s">
        <v>150</v>
      </c>
      <c r="D112" s="8">
        <v>61.91</v>
      </c>
      <c r="E112" s="9">
        <v>0</v>
      </c>
      <c r="F112" s="10">
        <f t="shared" si="1"/>
        <v>61.91</v>
      </c>
      <c r="G112" s="19" t="s">
        <v>41</v>
      </c>
      <c r="H112" s="19" t="s">
        <v>41</v>
      </c>
    </row>
    <row r="113" spans="1:8" x14ac:dyDescent="0.25">
      <c r="A113" s="6" t="s">
        <v>8</v>
      </c>
      <c r="B113" s="7" t="s">
        <v>113</v>
      </c>
      <c r="C113" s="6" t="s">
        <v>142</v>
      </c>
      <c r="D113" s="8">
        <v>10.99</v>
      </c>
      <c r="E113" s="9">
        <v>0</v>
      </c>
      <c r="F113" s="10">
        <f t="shared" si="1"/>
        <v>10.99</v>
      </c>
      <c r="G113" s="19" t="s">
        <v>97</v>
      </c>
      <c r="H113" s="19" t="s">
        <v>97</v>
      </c>
    </row>
    <row r="114" spans="1:8" x14ac:dyDescent="0.25">
      <c r="A114" s="6" t="s">
        <v>22</v>
      </c>
      <c r="B114" s="7" t="s">
        <v>151</v>
      </c>
      <c r="C114" s="7" t="s">
        <v>152</v>
      </c>
      <c r="D114" s="8">
        <v>6</v>
      </c>
      <c r="E114" s="9">
        <v>0</v>
      </c>
      <c r="F114" s="10">
        <f t="shared" si="1"/>
        <v>6</v>
      </c>
      <c r="G114" s="19" t="s">
        <v>15</v>
      </c>
      <c r="H114" s="19" t="s">
        <v>15</v>
      </c>
    </row>
    <row r="115" spans="1:8" x14ac:dyDescent="0.25">
      <c r="A115" s="6" t="s">
        <v>22</v>
      </c>
      <c r="B115" s="7" t="s">
        <v>149</v>
      </c>
      <c r="C115" s="7" t="s">
        <v>152</v>
      </c>
      <c r="D115" s="8">
        <v>26.4</v>
      </c>
      <c r="E115" s="9">
        <v>0</v>
      </c>
      <c r="F115" s="10">
        <f t="shared" si="1"/>
        <v>26.4</v>
      </c>
      <c r="G115" s="19" t="s">
        <v>41</v>
      </c>
      <c r="H115" s="19" t="s">
        <v>41</v>
      </c>
    </row>
    <row r="116" spans="1:8" x14ac:dyDescent="0.25">
      <c r="A116" s="6" t="s">
        <v>22</v>
      </c>
      <c r="B116" s="7" t="s">
        <v>149</v>
      </c>
      <c r="C116" s="6" t="s">
        <v>153</v>
      </c>
      <c r="D116" s="8">
        <v>4.5</v>
      </c>
      <c r="E116" s="9">
        <v>0</v>
      </c>
      <c r="F116" s="10">
        <f t="shared" si="1"/>
        <v>4.5</v>
      </c>
      <c r="G116" s="19" t="s">
        <v>41</v>
      </c>
      <c r="H116" s="19" t="s">
        <v>41</v>
      </c>
    </row>
    <row r="117" spans="1:8" x14ac:dyDescent="0.25">
      <c r="A117" s="6" t="s">
        <v>28</v>
      </c>
      <c r="B117" s="7" t="s">
        <v>154</v>
      </c>
      <c r="C117" s="6" t="s">
        <v>155</v>
      </c>
      <c r="D117" s="8">
        <v>160.08000000000001</v>
      </c>
      <c r="E117" s="9">
        <v>32.020000000000003</v>
      </c>
      <c r="F117" s="10">
        <f t="shared" si="1"/>
        <v>192.10000000000002</v>
      </c>
      <c r="G117" s="19" t="s">
        <v>11</v>
      </c>
      <c r="H117" s="19" t="s">
        <v>11</v>
      </c>
    </row>
    <row r="118" spans="1:8" x14ac:dyDescent="0.25">
      <c r="A118" s="6" t="s">
        <v>12</v>
      </c>
      <c r="B118" s="7" t="s">
        <v>156</v>
      </c>
      <c r="C118" s="6" t="s">
        <v>157</v>
      </c>
      <c r="D118" s="8">
        <v>160</v>
      </c>
      <c r="E118" s="9">
        <v>0</v>
      </c>
      <c r="F118" s="10">
        <f t="shared" si="1"/>
        <v>160</v>
      </c>
      <c r="G118" s="19" t="s">
        <v>15</v>
      </c>
      <c r="H118" s="19" t="s">
        <v>15</v>
      </c>
    </row>
    <row r="119" spans="1:8" x14ac:dyDescent="0.25">
      <c r="A119" s="6" t="s">
        <v>96</v>
      </c>
      <c r="B119" s="7" t="s">
        <v>105</v>
      </c>
      <c r="C119" s="7" t="s">
        <v>158</v>
      </c>
      <c r="D119" s="8">
        <v>8.7100000000000009</v>
      </c>
      <c r="E119" s="9">
        <v>0</v>
      </c>
      <c r="F119" s="10">
        <f t="shared" si="1"/>
        <v>8.7100000000000009</v>
      </c>
      <c r="G119" s="11" t="s">
        <v>159</v>
      </c>
      <c r="H119" s="12" t="s">
        <v>110</v>
      </c>
    </row>
    <row r="120" spans="1:8" x14ac:dyDescent="0.25">
      <c r="A120" s="6" t="s">
        <v>96</v>
      </c>
      <c r="B120" s="7" t="s">
        <v>154</v>
      </c>
      <c r="C120" s="6" t="s">
        <v>155</v>
      </c>
      <c r="D120" s="8">
        <v>-32.020000000000003</v>
      </c>
      <c r="E120" s="9">
        <v>-6.4</v>
      </c>
      <c r="F120" s="10">
        <f t="shared" si="1"/>
        <v>-38.42</v>
      </c>
      <c r="G120" s="19" t="s">
        <v>11</v>
      </c>
      <c r="H120" s="19" t="s">
        <v>11</v>
      </c>
    </row>
    <row r="121" spans="1:8" x14ac:dyDescent="0.25">
      <c r="A121" s="6" t="s">
        <v>70</v>
      </c>
      <c r="B121" s="7" t="s">
        <v>160</v>
      </c>
      <c r="C121" s="6" t="s">
        <v>161</v>
      </c>
      <c r="D121" s="8">
        <v>756</v>
      </c>
      <c r="E121" s="9">
        <v>151.19999999999999</v>
      </c>
      <c r="F121" s="10">
        <f t="shared" si="1"/>
        <v>907.2</v>
      </c>
      <c r="G121" s="11" t="s">
        <v>159</v>
      </c>
      <c r="H121" s="12" t="s">
        <v>110</v>
      </c>
    </row>
    <row r="122" spans="1:8" x14ac:dyDescent="0.25">
      <c r="A122" s="6" t="s">
        <v>23</v>
      </c>
      <c r="B122" s="7" t="s">
        <v>162</v>
      </c>
      <c r="C122" s="7" t="s">
        <v>10</v>
      </c>
      <c r="D122" s="8">
        <v>16.579999999999998</v>
      </c>
      <c r="E122" s="9">
        <v>3.32</v>
      </c>
      <c r="F122" s="10">
        <f t="shared" si="1"/>
        <v>19.899999999999999</v>
      </c>
      <c r="G122" s="11" t="s">
        <v>17</v>
      </c>
      <c r="H122" s="12" t="s">
        <v>95</v>
      </c>
    </row>
    <row r="123" spans="1:8" x14ac:dyDescent="0.25">
      <c r="A123" s="6" t="s">
        <v>8</v>
      </c>
      <c r="B123" s="7" t="s">
        <v>162</v>
      </c>
      <c r="C123" s="7" t="s">
        <v>10</v>
      </c>
      <c r="D123" s="8">
        <v>76.099999999999994</v>
      </c>
      <c r="E123" s="9">
        <v>15.2</v>
      </c>
      <c r="F123" s="10">
        <f t="shared" si="1"/>
        <v>91.3</v>
      </c>
      <c r="G123" s="11" t="s">
        <v>17</v>
      </c>
      <c r="H123" s="12" t="s">
        <v>95</v>
      </c>
    </row>
    <row r="124" spans="1:8" x14ac:dyDescent="0.25">
      <c r="A124" s="6" t="s">
        <v>8</v>
      </c>
      <c r="B124" s="7" t="s">
        <v>163</v>
      </c>
      <c r="C124" s="6" t="s">
        <v>164</v>
      </c>
      <c r="D124" s="8">
        <v>671.25</v>
      </c>
      <c r="E124" s="9">
        <v>0</v>
      </c>
      <c r="F124" s="10">
        <f t="shared" si="1"/>
        <v>671.25</v>
      </c>
      <c r="G124" s="19" t="s">
        <v>41</v>
      </c>
      <c r="H124" s="19" t="s">
        <v>41</v>
      </c>
    </row>
    <row r="125" spans="1:8" x14ac:dyDescent="0.25">
      <c r="A125" s="6" t="s">
        <v>8</v>
      </c>
      <c r="B125" s="7" t="s">
        <v>165</v>
      </c>
      <c r="C125" s="6" t="s">
        <v>164</v>
      </c>
      <c r="D125" s="8">
        <v>5.25</v>
      </c>
      <c r="E125" s="9">
        <v>0</v>
      </c>
      <c r="F125" s="10">
        <f t="shared" si="1"/>
        <v>5.25</v>
      </c>
      <c r="G125" s="19" t="s">
        <v>37</v>
      </c>
      <c r="H125" s="19" t="s">
        <v>37</v>
      </c>
    </row>
    <row r="126" spans="1:8" x14ac:dyDescent="0.25">
      <c r="A126" s="6" t="s">
        <v>8</v>
      </c>
      <c r="B126" s="7" t="s">
        <v>163</v>
      </c>
      <c r="C126" s="7" t="s">
        <v>10</v>
      </c>
      <c r="D126" s="8">
        <v>23.22</v>
      </c>
      <c r="E126" s="9">
        <v>4.68</v>
      </c>
      <c r="F126" s="10">
        <f t="shared" si="1"/>
        <v>27.9</v>
      </c>
      <c r="G126" s="11" t="s">
        <v>17</v>
      </c>
      <c r="H126" s="19" t="s">
        <v>63</v>
      </c>
    </row>
    <row r="127" spans="1:8" x14ac:dyDescent="0.25">
      <c r="A127" s="6" t="s">
        <v>22</v>
      </c>
      <c r="B127" s="7" t="s">
        <v>163</v>
      </c>
      <c r="C127" s="7" t="s">
        <v>10</v>
      </c>
      <c r="D127" s="8">
        <v>59.22</v>
      </c>
      <c r="E127" s="9">
        <v>11.84</v>
      </c>
      <c r="F127" s="10">
        <f t="shared" si="1"/>
        <v>71.06</v>
      </c>
      <c r="G127" s="11" t="s">
        <v>17</v>
      </c>
      <c r="H127" s="19" t="s">
        <v>63</v>
      </c>
    </row>
    <row r="128" spans="1:8" x14ac:dyDescent="0.25">
      <c r="A128" s="6" t="s">
        <v>26</v>
      </c>
      <c r="B128" s="7" t="s">
        <v>163</v>
      </c>
      <c r="C128" s="7" t="s">
        <v>10</v>
      </c>
      <c r="D128" s="8">
        <v>59.22</v>
      </c>
      <c r="E128" s="9">
        <v>11.84</v>
      </c>
      <c r="F128" s="10">
        <f t="shared" si="1"/>
        <v>71.06</v>
      </c>
      <c r="G128" s="11" t="s">
        <v>17</v>
      </c>
      <c r="H128" s="19" t="s">
        <v>63</v>
      </c>
    </row>
    <row r="129" spans="1:8" x14ac:dyDescent="0.25">
      <c r="A129" s="6" t="s">
        <v>28</v>
      </c>
      <c r="B129" s="7" t="s">
        <v>124</v>
      </c>
      <c r="C129" s="7" t="s">
        <v>10</v>
      </c>
      <c r="D129" s="8">
        <v>29.16</v>
      </c>
      <c r="E129" s="9">
        <v>5.83</v>
      </c>
      <c r="F129" s="10">
        <f t="shared" si="1"/>
        <v>34.99</v>
      </c>
      <c r="G129" s="19" t="s">
        <v>11</v>
      </c>
      <c r="H129" s="19" t="s">
        <v>11</v>
      </c>
    </row>
    <row r="130" spans="1:8" x14ac:dyDescent="0.25">
      <c r="A130" s="6" t="s">
        <v>28</v>
      </c>
      <c r="B130" s="7" t="s">
        <v>165</v>
      </c>
      <c r="C130" s="7" t="s">
        <v>10</v>
      </c>
      <c r="D130" s="8">
        <v>4.16</v>
      </c>
      <c r="E130" s="9">
        <v>0.83</v>
      </c>
      <c r="F130" s="10">
        <f t="shared" si="1"/>
        <v>4.99</v>
      </c>
      <c r="G130" s="19" t="s">
        <v>37</v>
      </c>
      <c r="H130" s="19" t="s">
        <v>37</v>
      </c>
    </row>
    <row r="131" spans="1:8" x14ac:dyDescent="0.25">
      <c r="A131" s="6" t="s">
        <v>28</v>
      </c>
      <c r="B131" s="7" t="s">
        <v>166</v>
      </c>
      <c r="C131" s="7" t="s">
        <v>10</v>
      </c>
      <c r="D131" s="8">
        <v>159.16</v>
      </c>
      <c r="E131" s="9">
        <v>0</v>
      </c>
      <c r="F131" s="10">
        <f t="shared" ref="F131:F180" si="2">SUM(D131:E131)</f>
        <v>159.16</v>
      </c>
      <c r="G131" s="11" t="s">
        <v>167</v>
      </c>
      <c r="H131" s="12" t="s">
        <v>167</v>
      </c>
    </row>
    <row r="132" spans="1:8" x14ac:dyDescent="0.25">
      <c r="A132" s="6" t="s">
        <v>12</v>
      </c>
      <c r="B132" s="7" t="s">
        <v>124</v>
      </c>
      <c r="C132" s="7" t="s">
        <v>10</v>
      </c>
      <c r="D132" s="8">
        <v>65.569999999999993</v>
      </c>
      <c r="E132" s="9">
        <v>13.11</v>
      </c>
      <c r="F132" s="10">
        <f t="shared" si="2"/>
        <v>78.679999999999993</v>
      </c>
      <c r="G132" s="19" t="s">
        <v>11</v>
      </c>
      <c r="H132" s="19" t="s">
        <v>11</v>
      </c>
    </row>
    <row r="133" spans="1:8" x14ac:dyDescent="0.25">
      <c r="A133" s="6" t="s">
        <v>31</v>
      </c>
      <c r="B133" s="7" t="s">
        <v>166</v>
      </c>
      <c r="C133" s="7" t="s">
        <v>10</v>
      </c>
      <c r="D133" s="8">
        <v>49.8</v>
      </c>
      <c r="E133" s="9">
        <v>10</v>
      </c>
      <c r="F133" s="10">
        <f t="shared" si="2"/>
        <v>59.8</v>
      </c>
      <c r="G133" s="11" t="s">
        <v>17</v>
      </c>
      <c r="H133" s="12" t="s">
        <v>95</v>
      </c>
    </row>
    <row r="134" spans="1:8" x14ac:dyDescent="0.25">
      <c r="A134" s="6" t="s">
        <v>34</v>
      </c>
      <c r="B134" s="7" t="s">
        <v>162</v>
      </c>
      <c r="C134" s="7" t="s">
        <v>10</v>
      </c>
      <c r="D134" s="8">
        <v>8.75</v>
      </c>
      <c r="E134" s="9">
        <v>1.75</v>
      </c>
      <c r="F134" s="10">
        <f t="shared" si="2"/>
        <v>10.5</v>
      </c>
      <c r="G134" s="11" t="s">
        <v>17</v>
      </c>
      <c r="H134" s="12" t="s">
        <v>95</v>
      </c>
    </row>
    <row r="135" spans="1:8" x14ac:dyDescent="0.25">
      <c r="A135" s="6" t="s">
        <v>34</v>
      </c>
      <c r="B135" s="7" t="s">
        <v>163</v>
      </c>
      <c r="C135" s="7" t="s">
        <v>10</v>
      </c>
      <c r="D135" s="8">
        <v>22.16</v>
      </c>
      <c r="E135" s="9">
        <v>4.43</v>
      </c>
      <c r="F135" s="10">
        <f t="shared" si="2"/>
        <v>26.59</v>
      </c>
      <c r="G135" s="11" t="s">
        <v>17</v>
      </c>
      <c r="H135" s="19" t="s">
        <v>63</v>
      </c>
    </row>
    <row r="136" spans="1:8" x14ac:dyDescent="0.25">
      <c r="A136" s="6" t="s">
        <v>168</v>
      </c>
      <c r="B136" s="7" t="s">
        <v>163</v>
      </c>
      <c r="C136" s="6" t="s">
        <v>169</v>
      </c>
      <c r="D136" s="8">
        <v>249.5</v>
      </c>
      <c r="E136" s="9">
        <v>49.9</v>
      </c>
      <c r="F136" s="10">
        <f t="shared" si="2"/>
        <v>299.39999999999998</v>
      </c>
      <c r="G136" s="11" t="s">
        <v>17</v>
      </c>
      <c r="H136" s="19" t="s">
        <v>63</v>
      </c>
    </row>
    <row r="137" spans="1:8" x14ac:dyDescent="0.25">
      <c r="A137" s="6" t="s">
        <v>145</v>
      </c>
      <c r="B137" s="7" t="s">
        <v>163</v>
      </c>
      <c r="C137" s="7" t="s">
        <v>10</v>
      </c>
      <c r="D137" s="8">
        <v>52.38</v>
      </c>
      <c r="E137" s="9">
        <v>10.53</v>
      </c>
      <c r="F137" s="10">
        <f t="shared" si="2"/>
        <v>62.910000000000004</v>
      </c>
      <c r="G137" s="11" t="s">
        <v>17</v>
      </c>
      <c r="H137" s="19" t="s">
        <v>63</v>
      </c>
    </row>
    <row r="138" spans="1:8" x14ac:dyDescent="0.25">
      <c r="A138" s="6" t="s">
        <v>125</v>
      </c>
      <c r="B138" s="7" t="s">
        <v>163</v>
      </c>
      <c r="C138" s="6" t="s">
        <v>170</v>
      </c>
      <c r="D138" s="8">
        <v>109.91</v>
      </c>
      <c r="E138" s="9">
        <v>21.98</v>
      </c>
      <c r="F138" s="10">
        <f t="shared" si="2"/>
        <v>131.88999999999999</v>
      </c>
      <c r="G138" s="11" t="s">
        <v>17</v>
      </c>
      <c r="H138" s="19" t="s">
        <v>63</v>
      </c>
    </row>
    <row r="139" spans="1:8" x14ac:dyDescent="0.25">
      <c r="A139" s="6" t="s">
        <v>125</v>
      </c>
      <c r="B139" s="7" t="s">
        <v>166</v>
      </c>
      <c r="C139" s="7" t="s">
        <v>171</v>
      </c>
      <c r="D139" s="8">
        <v>800</v>
      </c>
      <c r="E139" s="9">
        <v>160</v>
      </c>
      <c r="F139" s="10">
        <f t="shared" si="2"/>
        <v>960</v>
      </c>
      <c r="G139" s="11" t="s">
        <v>17</v>
      </c>
      <c r="H139" s="19" t="s">
        <v>95</v>
      </c>
    </row>
    <row r="140" spans="1:8" x14ac:dyDescent="0.25">
      <c r="A140" s="6" t="s">
        <v>172</v>
      </c>
      <c r="B140" s="7" t="s">
        <v>173</v>
      </c>
      <c r="C140" s="6" t="s">
        <v>142</v>
      </c>
      <c r="D140" s="8">
        <v>99.17</v>
      </c>
      <c r="E140" s="9">
        <v>19.829999999999998</v>
      </c>
      <c r="F140" s="10">
        <f t="shared" si="2"/>
        <v>119</v>
      </c>
      <c r="G140" s="19" t="s">
        <v>20</v>
      </c>
      <c r="H140" s="19" t="s">
        <v>21</v>
      </c>
    </row>
    <row r="141" spans="1:8" x14ac:dyDescent="0.25">
      <c r="A141" s="6" t="s">
        <v>86</v>
      </c>
      <c r="B141" s="7" t="s">
        <v>174</v>
      </c>
      <c r="C141" s="6" t="s">
        <v>175</v>
      </c>
      <c r="D141" s="8">
        <v>-6</v>
      </c>
      <c r="E141" s="9">
        <v>0</v>
      </c>
      <c r="F141" s="10">
        <f t="shared" si="2"/>
        <v>-6</v>
      </c>
      <c r="G141" s="11" t="s">
        <v>17</v>
      </c>
      <c r="H141" s="19" t="s">
        <v>95</v>
      </c>
    </row>
    <row r="142" spans="1:8" x14ac:dyDescent="0.25">
      <c r="A142" s="6" t="s">
        <v>86</v>
      </c>
      <c r="B142" s="7" t="s">
        <v>174</v>
      </c>
      <c r="C142" s="6" t="s">
        <v>175</v>
      </c>
      <c r="D142" s="8">
        <v>415.1</v>
      </c>
      <c r="E142" s="9">
        <v>0</v>
      </c>
      <c r="F142" s="10">
        <f t="shared" si="2"/>
        <v>415.1</v>
      </c>
      <c r="G142" s="11" t="s">
        <v>17</v>
      </c>
      <c r="H142" s="19" t="s">
        <v>95</v>
      </c>
    </row>
    <row r="143" spans="1:8" x14ac:dyDescent="0.25">
      <c r="A143" s="6" t="s">
        <v>168</v>
      </c>
      <c r="B143" s="6" t="s">
        <v>176</v>
      </c>
      <c r="C143" s="7" t="s">
        <v>177</v>
      </c>
      <c r="D143" s="8">
        <v>20.79</v>
      </c>
      <c r="E143" s="9">
        <v>0</v>
      </c>
      <c r="F143" s="10">
        <f t="shared" si="2"/>
        <v>20.79</v>
      </c>
      <c r="G143" s="12" t="s">
        <v>41</v>
      </c>
      <c r="H143" s="12" t="s">
        <v>41</v>
      </c>
    </row>
    <row r="144" spans="1:8" x14ac:dyDescent="0.25">
      <c r="A144" s="6" t="s">
        <v>168</v>
      </c>
      <c r="B144" s="6" t="s">
        <v>176</v>
      </c>
      <c r="C144" s="7" t="s">
        <v>177</v>
      </c>
      <c r="D144" s="8">
        <v>2.5</v>
      </c>
      <c r="E144" s="9">
        <v>0.5</v>
      </c>
      <c r="F144" s="10">
        <f t="shared" si="2"/>
        <v>3</v>
      </c>
      <c r="G144" s="12" t="s">
        <v>41</v>
      </c>
      <c r="H144" s="12" t="s">
        <v>41</v>
      </c>
    </row>
    <row r="145" spans="1:8" x14ac:dyDescent="0.25">
      <c r="A145" s="6" t="s">
        <v>8</v>
      </c>
      <c r="B145" s="6" t="s">
        <v>174</v>
      </c>
      <c r="C145" s="7" t="s">
        <v>99</v>
      </c>
      <c r="D145" s="8">
        <v>50.5</v>
      </c>
      <c r="E145" s="9">
        <v>0</v>
      </c>
      <c r="F145" s="10">
        <f t="shared" si="2"/>
        <v>50.5</v>
      </c>
      <c r="G145" s="12" t="s">
        <v>15</v>
      </c>
      <c r="H145" s="12" t="s">
        <v>15</v>
      </c>
    </row>
    <row r="146" spans="1:8" x14ac:dyDescent="0.25">
      <c r="A146" s="7" t="s">
        <v>23</v>
      </c>
      <c r="B146" s="7" t="s">
        <v>61</v>
      </c>
      <c r="C146" s="7" t="s">
        <v>178</v>
      </c>
      <c r="D146" s="17">
        <v>490.19</v>
      </c>
      <c r="E146" s="18">
        <v>98.04</v>
      </c>
      <c r="F146" s="10">
        <f t="shared" si="2"/>
        <v>588.23</v>
      </c>
      <c r="G146" s="21" t="s">
        <v>17</v>
      </c>
      <c r="H146" s="19" t="s">
        <v>63</v>
      </c>
    </row>
    <row r="147" spans="1:8" x14ac:dyDescent="0.25">
      <c r="A147" s="7" t="s">
        <v>8</v>
      </c>
      <c r="B147" s="7" t="s">
        <v>61</v>
      </c>
      <c r="C147" s="7" t="s">
        <v>10</v>
      </c>
      <c r="D147" s="17">
        <v>249.42</v>
      </c>
      <c r="E147" s="18">
        <v>49.92</v>
      </c>
      <c r="F147" s="10">
        <f t="shared" si="2"/>
        <v>299.33999999999997</v>
      </c>
      <c r="G147" s="21" t="s">
        <v>17</v>
      </c>
      <c r="H147" s="19" t="s">
        <v>63</v>
      </c>
    </row>
    <row r="148" spans="1:8" x14ac:dyDescent="0.25">
      <c r="A148" s="7" t="s">
        <v>8</v>
      </c>
      <c r="B148" s="7" t="s">
        <v>61</v>
      </c>
      <c r="C148" s="7" t="s">
        <v>10</v>
      </c>
      <c r="D148" s="17">
        <v>0.36</v>
      </c>
      <c r="E148" s="18">
        <v>0</v>
      </c>
      <c r="F148" s="10">
        <f t="shared" si="2"/>
        <v>0.36</v>
      </c>
      <c r="G148" s="21" t="s">
        <v>17</v>
      </c>
      <c r="H148" s="19" t="s">
        <v>63</v>
      </c>
    </row>
    <row r="149" spans="1:8" x14ac:dyDescent="0.25">
      <c r="A149" s="7" t="s">
        <v>8</v>
      </c>
      <c r="B149" s="7" t="s">
        <v>53</v>
      </c>
      <c r="C149" s="7" t="s">
        <v>10</v>
      </c>
      <c r="D149" s="17">
        <v>3.64</v>
      </c>
      <c r="E149" s="18">
        <v>0.72</v>
      </c>
      <c r="F149" s="10">
        <f t="shared" si="2"/>
        <v>4.3600000000000003</v>
      </c>
      <c r="G149" s="21" t="s">
        <v>37</v>
      </c>
      <c r="H149" s="19" t="s">
        <v>37</v>
      </c>
    </row>
    <row r="150" spans="1:8" x14ac:dyDescent="0.25">
      <c r="A150" s="7" t="s">
        <v>8</v>
      </c>
      <c r="B150" s="7" t="s">
        <v>53</v>
      </c>
      <c r="C150" s="7" t="s">
        <v>10</v>
      </c>
      <c r="D150" s="17">
        <v>0.18</v>
      </c>
      <c r="E150" s="18">
        <v>0</v>
      </c>
      <c r="F150" s="10">
        <f t="shared" si="2"/>
        <v>0.18</v>
      </c>
      <c r="G150" s="21" t="s">
        <v>37</v>
      </c>
      <c r="H150" s="19" t="s">
        <v>37</v>
      </c>
    </row>
    <row r="151" spans="1:8" x14ac:dyDescent="0.25">
      <c r="A151" s="7" t="s">
        <v>8</v>
      </c>
      <c r="B151" s="7" t="s">
        <v>179</v>
      </c>
      <c r="C151" s="7" t="s">
        <v>10</v>
      </c>
      <c r="D151" s="17">
        <v>32.479999999999997</v>
      </c>
      <c r="E151" s="18">
        <v>6.49</v>
      </c>
      <c r="F151" s="10">
        <f t="shared" si="2"/>
        <v>38.97</v>
      </c>
      <c r="G151" s="21" t="s">
        <v>17</v>
      </c>
      <c r="H151" s="19" t="s">
        <v>18</v>
      </c>
    </row>
    <row r="152" spans="1:8" x14ac:dyDescent="0.25">
      <c r="A152" s="7" t="s">
        <v>8</v>
      </c>
      <c r="B152" s="7" t="s">
        <v>53</v>
      </c>
      <c r="C152" s="7" t="s">
        <v>10</v>
      </c>
      <c r="D152" s="17">
        <v>0.36</v>
      </c>
      <c r="E152" s="18">
        <v>7.0000000000000007E-2</v>
      </c>
      <c r="F152" s="10">
        <f t="shared" si="2"/>
        <v>0.43</v>
      </c>
      <c r="G152" s="21" t="s">
        <v>37</v>
      </c>
      <c r="H152" s="19" t="s">
        <v>37</v>
      </c>
    </row>
    <row r="153" spans="1:8" x14ac:dyDescent="0.25">
      <c r="A153" s="7" t="s">
        <v>8</v>
      </c>
      <c r="B153" s="7" t="s">
        <v>53</v>
      </c>
      <c r="C153" s="7" t="s">
        <v>10</v>
      </c>
      <c r="D153" s="17">
        <v>0.02</v>
      </c>
      <c r="E153" s="18">
        <v>0</v>
      </c>
      <c r="F153" s="10">
        <f t="shared" si="2"/>
        <v>0.02</v>
      </c>
      <c r="G153" s="21" t="s">
        <v>37</v>
      </c>
      <c r="H153" s="19" t="s">
        <v>37</v>
      </c>
    </row>
    <row r="154" spans="1:8" x14ac:dyDescent="0.25">
      <c r="A154" s="7" t="s">
        <v>8</v>
      </c>
      <c r="B154" s="7" t="s">
        <v>61</v>
      </c>
      <c r="C154" s="7" t="s">
        <v>10</v>
      </c>
      <c r="D154" s="17">
        <v>9.98</v>
      </c>
      <c r="E154" s="18">
        <v>1.99</v>
      </c>
      <c r="F154" s="10">
        <f t="shared" si="2"/>
        <v>11.97</v>
      </c>
      <c r="G154" s="21" t="s">
        <v>17</v>
      </c>
      <c r="H154" s="19" t="s">
        <v>63</v>
      </c>
    </row>
    <row r="155" spans="1:8" x14ac:dyDescent="0.25">
      <c r="A155" s="7" t="s">
        <v>8</v>
      </c>
      <c r="B155" s="7" t="s">
        <v>53</v>
      </c>
      <c r="C155" s="7" t="s">
        <v>10</v>
      </c>
      <c r="D155" s="17">
        <v>1.92</v>
      </c>
      <c r="E155" s="18">
        <v>0.38</v>
      </c>
      <c r="F155" s="10">
        <f t="shared" si="2"/>
        <v>2.2999999999999998</v>
      </c>
      <c r="G155" s="21" t="s">
        <v>37</v>
      </c>
      <c r="H155" s="19" t="s">
        <v>37</v>
      </c>
    </row>
    <row r="156" spans="1:8" x14ac:dyDescent="0.25">
      <c r="A156" s="7" t="s">
        <v>46</v>
      </c>
      <c r="B156" s="7" t="s">
        <v>61</v>
      </c>
      <c r="C156" s="7" t="s">
        <v>180</v>
      </c>
      <c r="D156" s="17">
        <v>223.5</v>
      </c>
      <c r="E156" s="18">
        <v>44.7</v>
      </c>
      <c r="F156" s="10">
        <f t="shared" si="2"/>
        <v>268.2</v>
      </c>
      <c r="G156" s="21" t="s">
        <v>17</v>
      </c>
      <c r="H156" s="19" t="s">
        <v>63</v>
      </c>
    </row>
    <row r="157" spans="1:8" x14ac:dyDescent="0.25">
      <c r="A157" s="7" t="s">
        <v>12</v>
      </c>
      <c r="B157" s="7" t="s">
        <v>179</v>
      </c>
      <c r="C157" s="7" t="s">
        <v>181</v>
      </c>
      <c r="D157" s="17">
        <v>9.5</v>
      </c>
      <c r="E157" s="18">
        <v>1.9</v>
      </c>
      <c r="F157" s="10">
        <f t="shared" si="2"/>
        <v>11.4</v>
      </c>
      <c r="G157" s="19" t="s">
        <v>97</v>
      </c>
      <c r="H157" s="19" t="s">
        <v>97</v>
      </c>
    </row>
    <row r="158" spans="1:8" x14ac:dyDescent="0.25">
      <c r="A158" s="7" t="s">
        <v>12</v>
      </c>
      <c r="B158" s="7" t="s">
        <v>53</v>
      </c>
      <c r="C158" s="7" t="s">
        <v>181</v>
      </c>
      <c r="D158" s="17">
        <v>3.84</v>
      </c>
      <c r="E158" s="18">
        <v>0.77</v>
      </c>
      <c r="F158" s="10">
        <f t="shared" si="2"/>
        <v>4.6099999999999994</v>
      </c>
      <c r="G158" s="19" t="s">
        <v>37</v>
      </c>
      <c r="H158" s="19" t="s">
        <v>37</v>
      </c>
    </row>
    <row r="159" spans="1:8" x14ac:dyDescent="0.25">
      <c r="A159" s="7" t="s">
        <v>12</v>
      </c>
      <c r="B159" s="7" t="s">
        <v>179</v>
      </c>
      <c r="C159" s="7" t="s">
        <v>182</v>
      </c>
      <c r="D159" s="17">
        <v>44.99</v>
      </c>
      <c r="E159" s="18">
        <v>0</v>
      </c>
      <c r="F159" s="10">
        <f t="shared" si="2"/>
        <v>44.99</v>
      </c>
      <c r="G159" s="21" t="s">
        <v>17</v>
      </c>
      <c r="H159" s="19" t="s">
        <v>18</v>
      </c>
    </row>
    <row r="160" spans="1:8" x14ac:dyDescent="0.25">
      <c r="A160" s="7" t="s">
        <v>12</v>
      </c>
      <c r="B160" s="7" t="s">
        <v>53</v>
      </c>
      <c r="C160" s="7" t="s">
        <v>182</v>
      </c>
      <c r="D160" s="17">
        <v>6.3</v>
      </c>
      <c r="E160" s="18">
        <v>0</v>
      </c>
      <c r="F160" s="10">
        <f t="shared" si="2"/>
        <v>6.3</v>
      </c>
      <c r="G160" s="21" t="s">
        <v>37</v>
      </c>
      <c r="H160" s="19" t="s">
        <v>37</v>
      </c>
    </row>
    <row r="161" spans="1:8" x14ac:dyDescent="0.25">
      <c r="A161" s="7" t="s">
        <v>125</v>
      </c>
      <c r="B161" s="7" t="s">
        <v>183</v>
      </c>
      <c r="C161" s="7" t="s">
        <v>184</v>
      </c>
      <c r="D161" s="17">
        <v>166.58</v>
      </c>
      <c r="E161" s="18">
        <v>33.32</v>
      </c>
      <c r="F161" s="10">
        <f t="shared" si="2"/>
        <v>199.9</v>
      </c>
      <c r="G161" s="21" t="s">
        <v>17</v>
      </c>
      <c r="H161" s="12" t="s">
        <v>95</v>
      </c>
    </row>
    <row r="162" spans="1:8" x14ac:dyDescent="0.25">
      <c r="A162" s="7" t="s">
        <v>172</v>
      </c>
      <c r="B162" s="7" t="s">
        <v>179</v>
      </c>
      <c r="C162" s="7" t="s">
        <v>185</v>
      </c>
      <c r="D162" s="17">
        <v>82.5</v>
      </c>
      <c r="E162" s="18">
        <v>16.5</v>
      </c>
      <c r="F162" s="10">
        <f t="shared" si="2"/>
        <v>99</v>
      </c>
      <c r="G162" s="21" t="s">
        <v>17</v>
      </c>
      <c r="H162" s="19" t="s">
        <v>18</v>
      </c>
    </row>
    <row r="163" spans="1:8" x14ac:dyDescent="0.25">
      <c r="A163" s="7" t="s">
        <v>172</v>
      </c>
      <c r="B163" s="7" t="s">
        <v>179</v>
      </c>
      <c r="C163" s="7" t="s">
        <v>186</v>
      </c>
      <c r="D163" s="17">
        <v>30.93</v>
      </c>
      <c r="E163" s="18">
        <v>6.18</v>
      </c>
      <c r="F163" s="10">
        <f t="shared" si="2"/>
        <v>37.11</v>
      </c>
      <c r="G163" s="19" t="s">
        <v>97</v>
      </c>
      <c r="H163" s="19" t="s">
        <v>97</v>
      </c>
    </row>
    <row r="164" spans="1:8" x14ac:dyDescent="0.25">
      <c r="A164" s="7" t="s">
        <v>64</v>
      </c>
      <c r="B164" s="7" t="s">
        <v>61</v>
      </c>
      <c r="C164" s="7" t="s">
        <v>187</v>
      </c>
      <c r="D164" s="17">
        <v>666.65</v>
      </c>
      <c r="E164" s="18">
        <v>133.33000000000001</v>
      </c>
      <c r="F164" s="10">
        <f t="shared" si="2"/>
        <v>799.98</v>
      </c>
      <c r="G164" s="21" t="s">
        <v>17</v>
      </c>
      <c r="H164" s="12" t="s">
        <v>95</v>
      </c>
    </row>
    <row r="165" spans="1:8" x14ac:dyDescent="0.25">
      <c r="A165" s="6" t="s">
        <v>23</v>
      </c>
      <c r="B165" s="6" t="s">
        <v>188</v>
      </c>
      <c r="C165" s="6" t="s">
        <v>189</v>
      </c>
      <c r="D165" s="8">
        <v>62.3</v>
      </c>
      <c r="E165" s="9">
        <v>0</v>
      </c>
      <c r="F165" s="10">
        <f t="shared" si="2"/>
        <v>62.3</v>
      </c>
      <c r="G165" s="12" t="s">
        <v>41</v>
      </c>
      <c r="H165" s="12" t="s">
        <v>41</v>
      </c>
    </row>
    <row r="166" spans="1:8" x14ac:dyDescent="0.25">
      <c r="A166" s="7" t="s">
        <v>78</v>
      </c>
      <c r="B166" s="7" t="s">
        <v>190</v>
      </c>
      <c r="C166" s="7" t="s">
        <v>191</v>
      </c>
      <c r="D166" s="17">
        <v>3.25</v>
      </c>
      <c r="E166" s="18">
        <v>0.65</v>
      </c>
      <c r="F166" s="10">
        <f t="shared" si="2"/>
        <v>3.9</v>
      </c>
      <c r="G166" s="21" t="s">
        <v>17</v>
      </c>
      <c r="H166" s="12" t="s">
        <v>95</v>
      </c>
    </row>
    <row r="167" spans="1:8" x14ac:dyDescent="0.25">
      <c r="A167" s="6" t="s">
        <v>66</v>
      </c>
      <c r="B167" s="7" t="s">
        <v>192</v>
      </c>
      <c r="C167" s="6" t="s">
        <v>193</v>
      </c>
      <c r="D167" s="8">
        <v>32</v>
      </c>
      <c r="E167" s="9">
        <v>0</v>
      </c>
      <c r="F167" s="10">
        <f t="shared" si="2"/>
        <v>32</v>
      </c>
      <c r="G167" s="11" t="s">
        <v>194</v>
      </c>
      <c r="H167" s="12" t="s">
        <v>95</v>
      </c>
    </row>
    <row r="168" spans="1:8" x14ac:dyDescent="0.25">
      <c r="A168" s="6" t="s">
        <v>66</v>
      </c>
      <c r="B168" s="7" t="s">
        <v>192</v>
      </c>
      <c r="C168" s="6" t="s">
        <v>193</v>
      </c>
      <c r="D168" s="8">
        <v>100</v>
      </c>
      <c r="E168" s="9">
        <v>0</v>
      </c>
      <c r="F168" s="10">
        <f t="shared" si="2"/>
        <v>100</v>
      </c>
      <c r="G168" s="11" t="s">
        <v>194</v>
      </c>
      <c r="H168" s="12" t="s">
        <v>95</v>
      </c>
    </row>
    <row r="169" spans="1:8" x14ac:dyDescent="0.25">
      <c r="A169" s="6" t="s">
        <v>66</v>
      </c>
      <c r="B169" s="6" t="s">
        <v>195</v>
      </c>
      <c r="C169" s="6" t="s">
        <v>193</v>
      </c>
      <c r="D169" s="8">
        <v>60</v>
      </c>
      <c r="E169" s="9">
        <v>0</v>
      </c>
      <c r="F169" s="10">
        <f t="shared" si="2"/>
        <v>60</v>
      </c>
      <c r="G169" s="11" t="s">
        <v>194</v>
      </c>
      <c r="H169" s="12" t="s">
        <v>95</v>
      </c>
    </row>
    <row r="170" spans="1:8" x14ac:dyDescent="0.25">
      <c r="A170" s="6" t="s">
        <v>8</v>
      </c>
      <c r="B170" s="7" t="s">
        <v>192</v>
      </c>
      <c r="C170" s="6" t="s">
        <v>196</v>
      </c>
      <c r="D170" s="8">
        <v>275</v>
      </c>
      <c r="E170" s="9">
        <v>55</v>
      </c>
      <c r="F170" s="10">
        <f t="shared" si="2"/>
        <v>330</v>
      </c>
      <c r="G170" s="11" t="s">
        <v>194</v>
      </c>
      <c r="H170" s="12" t="s">
        <v>95</v>
      </c>
    </row>
    <row r="171" spans="1:8" x14ac:dyDescent="0.25">
      <c r="A171" s="6" t="s">
        <v>8</v>
      </c>
      <c r="B171" s="6" t="s">
        <v>195</v>
      </c>
      <c r="C171" s="6" t="s">
        <v>196</v>
      </c>
      <c r="D171" s="8">
        <v>125</v>
      </c>
      <c r="E171" s="9">
        <v>25</v>
      </c>
      <c r="F171" s="10">
        <f t="shared" si="2"/>
        <v>150</v>
      </c>
      <c r="G171" s="11" t="s">
        <v>194</v>
      </c>
      <c r="H171" s="12" t="s">
        <v>95</v>
      </c>
    </row>
    <row r="172" spans="1:8" x14ac:dyDescent="0.25">
      <c r="A172" s="6" t="s">
        <v>8</v>
      </c>
      <c r="B172" s="7" t="s">
        <v>192</v>
      </c>
      <c r="C172" s="6" t="s">
        <v>196</v>
      </c>
      <c r="D172" s="8">
        <v>275</v>
      </c>
      <c r="E172" s="9">
        <v>55</v>
      </c>
      <c r="F172" s="10">
        <f t="shared" si="2"/>
        <v>330</v>
      </c>
      <c r="G172" s="11" t="s">
        <v>194</v>
      </c>
      <c r="H172" s="12" t="s">
        <v>95</v>
      </c>
    </row>
    <row r="173" spans="1:8" x14ac:dyDescent="0.25">
      <c r="A173" s="6" t="s">
        <v>8</v>
      </c>
      <c r="B173" s="6" t="s">
        <v>195</v>
      </c>
      <c r="C173" s="6" t="s">
        <v>196</v>
      </c>
      <c r="D173" s="8">
        <v>125</v>
      </c>
      <c r="E173" s="9">
        <v>25</v>
      </c>
      <c r="F173" s="10">
        <f t="shared" si="2"/>
        <v>150</v>
      </c>
      <c r="G173" s="11" t="s">
        <v>194</v>
      </c>
      <c r="H173" s="12" t="s">
        <v>95</v>
      </c>
    </row>
    <row r="174" spans="1:8" x14ac:dyDescent="0.25">
      <c r="A174" s="6" t="s">
        <v>22</v>
      </c>
      <c r="B174" s="6" t="s">
        <v>197</v>
      </c>
      <c r="C174" s="7" t="s">
        <v>10</v>
      </c>
      <c r="D174" s="8">
        <v>84.28</v>
      </c>
      <c r="E174" s="9">
        <v>16.86</v>
      </c>
      <c r="F174" s="10">
        <f t="shared" si="2"/>
        <v>101.14</v>
      </c>
      <c r="G174" s="11" t="s">
        <v>17</v>
      </c>
      <c r="H174" s="12" t="s">
        <v>63</v>
      </c>
    </row>
    <row r="175" spans="1:8" x14ac:dyDescent="0.25">
      <c r="A175" s="6" t="s">
        <v>44</v>
      </c>
      <c r="B175" s="6" t="s">
        <v>24</v>
      </c>
      <c r="C175" s="7" t="s">
        <v>10</v>
      </c>
      <c r="D175" s="8">
        <v>9.16</v>
      </c>
      <c r="E175" s="9">
        <v>1.83</v>
      </c>
      <c r="F175" s="10">
        <f t="shared" si="2"/>
        <v>10.99</v>
      </c>
      <c r="G175" s="11" t="s">
        <v>15</v>
      </c>
      <c r="H175" s="12" t="s">
        <v>15</v>
      </c>
    </row>
    <row r="176" spans="1:8" x14ac:dyDescent="0.25">
      <c r="A176" s="6" t="s">
        <v>8</v>
      </c>
      <c r="B176" s="6" t="s">
        <v>24</v>
      </c>
      <c r="C176" s="7" t="s">
        <v>10</v>
      </c>
      <c r="D176" s="8">
        <v>20.79</v>
      </c>
      <c r="E176" s="9">
        <v>4.16</v>
      </c>
      <c r="F176" s="10">
        <f t="shared" si="2"/>
        <v>24.95</v>
      </c>
      <c r="G176" s="12" t="s">
        <v>17</v>
      </c>
      <c r="H176" s="12" t="s">
        <v>18</v>
      </c>
    </row>
    <row r="177" spans="1:8" x14ac:dyDescent="0.25">
      <c r="A177" s="6" t="s">
        <v>8</v>
      </c>
      <c r="B177" s="7" t="s">
        <v>198</v>
      </c>
      <c r="C177" s="6" t="s">
        <v>199</v>
      </c>
      <c r="D177" s="8">
        <v>106.2</v>
      </c>
      <c r="E177" s="9">
        <v>21.24</v>
      </c>
      <c r="F177" s="10">
        <f t="shared" si="2"/>
        <v>127.44</v>
      </c>
      <c r="G177" s="19" t="s">
        <v>17</v>
      </c>
      <c r="H177" s="19" t="s">
        <v>63</v>
      </c>
    </row>
    <row r="178" spans="1:8" x14ac:dyDescent="0.25">
      <c r="A178" s="6" t="s">
        <v>8</v>
      </c>
      <c r="B178" s="7" t="s">
        <v>200</v>
      </c>
      <c r="C178" s="6" t="s">
        <v>199</v>
      </c>
      <c r="D178" s="8">
        <v>5.95</v>
      </c>
      <c r="E178" s="9">
        <v>1.19</v>
      </c>
      <c r="F178" s="10">
        <f t="shared" si="2"/>
        <v>7.1400000000000006</v>
      </c>
      <c r="G178" s="19" t="s">
        <v>37</v>
      </c>
      <c r="H178" s="19" t="s">
        <v>37</v>
      </c>
    </row>
    <row r="179" spans="1:8" x14ac:dyDescent="0.25">
      <c r="A179" s="6" t="s">
        <v>12</v>
      </c>
      <c r="B179" s="7" t="s">
        <v>201</v>
      </c>
      <c r="C179" s="7" t="s">
        <v>10</v>
      </c>
      <c r="D179" s="8">
        <v>33.14</v>
      </c>
      <c r="E179" s="9">
        <v>6.62</v>
      </c>
      <c r="F179" s="10">
        <f t="shared" si="2"/>
        <v>39.76</v>
      </c>
      <c r="G179" s="19" t="s">
        <v>15</v>
      </c>
      <c r="H179" s="19" t="s">
        <v>15</v>
      </c>
    </row>
    <row r="180" spans="1:8" x14ac:dyDescent="0.25">
      <c r="A180" s="7" t="s">
        <v>96</v>
      </c>
      <c r="B180" s="7" t="s">
        <v>202</v>
      </c>
      <c r="C180" s="7" t="s">
        <v>203</v>
      </c>
      <c r="D180" s="17">
        <v>133.33000000000001</v>
      </c>
      <c r="E180" s="18">
        <v>26.67</v>
      </c>
      <c r="F180" s="10">
        <f t="shared" si="2"/>
        <v>160</v>
      </c>
      <c r="G180" s="19" t="s">
        <v>73</v>
      </c>
      <c r="H180" s="19" t="s">
        <v>73</v>
      </c>
    </row>
    <row r="182" spans="1:8" x14ac:dyDescent="0.25">
      <c r="C182" s="24" t="s">
        <v>204</v>
      </c>
      <c r="D182" s="25">
        <f>SUM(D2:D181)</f>
        <v>19630.839999999993</v>
      </c>
      <c r="E182" s="26">
        <f>SUM(E2:E181)</f>
        <v>3024.8599999999988</v>
      </c>
      <c r="F182" s="27">
        <f>SUM(F2:F180)</f>
        <v>22655.7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2022-11-18T12:49:33Z</dcterms:created>
  <dcterms:modified xsi:type="dcterms:W3CDTF">2022-11-18T12:50:24Z</dcterms:modified>
</cp:coreProperties>
</file>